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_yleishallintopalvelut\yksittäisiä valmistelutehtäviä\2006_kesäkuu\"/>
    </mc:Choice>
  </mc:AlternateContent>
  <bookViews>
    <workbookView xWindow="0" yWindow="0" windowWidth="28800" windowHeight="12300" tabRatio="435"/>
  </bookViews>
  <sheets>
    <sheet name="Valtuusto" sheetId="1" r:id="rId1"/>
    <sheet name="Hallitus" sheetId="4" r:id="rId2"/>
    <sheet name="Tekninen ltk" sheetId="5" r:id="rId3"/>
    <sheet name="Sivistysltk" sheetId="6" r:id="rId4"/>
    <sheet name="Kulttuuri- ja hyvinvointiltk" sheetId="7" r:id="rId5"/>
    <sheet name="Peruspalvelultk M-V" sheetId="8" r:id="rId6"/>
    <sheet name="Peruspalvelultk JUUPAJOKI" sheetId="12" r:id="rId7"/>
    <sheet name="Tarkastusltk" sheetId="9" r:id="rId8"/>
    <sheet name="Keskusvaaliltk" sheetId="10" r:id="rId9"/>
    <sheet name="Liikuntapoliittinen nk" sheetId="11" r:id="rId10"/>
  </sheets>
  <calcPr calcId="162913"/>
</workbook>
</file>

<file path=xl/calcChain.xml><?xml version="1.0" encoding="utf-8"?>
<calcChain xmlns="http://schemas.openxmlformats.org/spreadsheetml/2006/main">
  <c r="N53" i="12" l="1"/>
  <c r="M52" i="12"/>
  <c r="N52" i="12" s="1"/>
  <c r="N51" i="12"/>
  <c r="M50" i="12"/>
  <c r="N50" i="12" s="1"/>
  <c r="N49" i="12"/>
  <c r="N48" i="12"/>
  <c r="N47" i="12"/>
  <c r="N46" i="12"/>
  <c r="N45" i="12"/>
  <c r="N44" i="12"/>
  <c r="L43" i="12"/>
  <c r="N43" i="12" s="1"/>
  <c r="N55" i="12" s="1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40" i="12" s="1"/>
  <c r="N53" i="11"/>
  <c r="M52" i="11"/>
  <c r="N52" i="11" s="1"/>
  <c r="N51" i="11"/>
  <c r="M50" i="11"/>
  <c r="N50" i="11" s="1"/>
  <c r="N49" i="11"/>
  <c r="N48" i="11"/>
  <c r="N47" i="11"/>
  <c r="N46" i="11"/>
  <c r="N45" i="11"/>
  <c r="N44" i="11"/>
  <c r="L43" i="11"/>
  <c r="N43" i="11" s="1"/>
  <c r="M39" i="11"/>
  <c r="M38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M40" i="11" s="1"/>
  <c r="M7" i="11"/>
  <c r="N53" i="10"/>
  <c r="M52" i="10"/>
  <c r="N52" i="10" s="1"/>
  <c r="N51" i="10"/>
  <c r="M50" i="10"/>
  <c r="N50" i="10" s="1"/>
  <c r="N49" i="10"/>
  <c r="N48" i="10"/>
  <c r="N47" i="10"/>
  <c r="N46" i="10"/>
  <c r="N45" i="10"/>
  <c r="N44" i="10"/>
  <c r="L43" i="10"/>
  <c r="N43" i="10" s="1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M40" i="10" s="1"/>
  <c r="M7" i="10"/>
  <c r="N53" i="9"/>
  <c r="M52" i="9"/>
  <c r="N52" i="9" s="1"/>
  <c r="N51" i="9"/>
  <c r="M50" i="9"/>
  <c r="N50" i="9" s="1"/>
  <c r="N49" i="9"/>
  <c r="N48" i="9"/>
  <c r="N47" i="9"/>
  <c r="N46" i="9"/>
  <c r="N45" i="9"/>
  <c r="N44" i="9"/>
  <c r="L43" i="9"/>
  <c r="N43" i="9" s="1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7" i="9"/>
  <c r="M40" i="9" s="1"/>
  <c r="N53" i="8"/>
  <c r="M52" i="8"/>
  <c r="N52" i="8" s="1"/>
  <c r="N51" i="8"/>
  <c r="M50" i="8"/>
  <c r="N50" i="8" s="1"/>
  <c r="N49" i="8"/>
  <c r="N48" i="8"/>
  <c r="N47" i="8"/>
  <c r="N46" i="8"/>
  <c r="N45" i="8"/>
  <c r="N44" i="8"/>
  <c r="L43" i="8"/>
  <c r="N43" i="8" s="1"/>
  <c r="N55" i="8" s="1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40" i="8" s="1"/>
  <c r="N53" i="7"/>
  <c r="M52" i="7"/>
  <c r="N52" i="7" s="1"/>
  <c r="N51" i="7"/>
  <c r="M50" i="7"/>
  <c r="N50" i="7" s="1"/>
  <c r="N49" i="7"/>
  <c r="N48" i="7"/>
  <c r="N47" i="7"/>
  <c r="N46" i="7"/>
  <c r="N45" i="7"/>
  <c r="N44" i="7"/>
  <c r="L43" i="7"/>
  <c r="N43" i="7" s="1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40" i="7" s="1"/>
  <c r="M7" i="7"/>
  <c r="N53" i="6"/>
  <c r="N52" i="6"/>
  <c r="M52" i="6"/>
  <c r="N51" i="6"/>
  <c r="M50" i="6"/>
  <c r="N50" i="6" s="1"/>
  <c r="N49" i="6"/>
  <c r="N48" i="6"/>
  <c r="N47" i="6"/>
  <c r="N46" i="6"/>
  <c r="N45" i="6"/>
  <c r="N44" i="6"/>
  <c r="L43" i="6"/>
  <c r="N43" i="6" s="1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40" i="6" s="1"/>
  <c r="N53" i="5"/>
  <c r="M52" i="5"/>
  <c r="N52" i="5" s="1"/>
  <c r="N51" i="5"/>
  <c r="M50" i="5"/>
  <c r="N50" i="5" s="1"/>
  <c r="N49" i="5"/>
  <c r="N48" i="5"/>
  <c r="N47" i="5"/>
  <c r="N46" i="5"/>
  <c r="N45" i="5"/>
  <c r="N44" i="5"/>
  <c r="L43" i="5"/>
  <c r="N43" i="5" s="1"/>
  <c r="N55" i="5" s="1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40" i="5" s="1"/>
  <c r="N53" i="4"/>
  <c r="M52" i="4"/>
  <c r="N52" i="4" s="1"/>
  <c r="N51" i="4"/>
  <c r="N50" i="4"/>
  <c r="M50" i="4"/>
  <c r="N49" i="4"/>
  <c r="N48" i="4"/>
  <c r="N47" i="4"/>
  <c r="N46" i="4"/>
  <c r="N45" i="4"/>
  <c r="N44" i="4"/>
  <c r="N43" i="4"/>
  <c r="N55" i="4" s="1"/>
  <c r="L43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40" i="4" s="1"/>
  <c r="N55" i="11" l="1"/>
  <c r="N55" i="10"/>
  <c r="N55" i="9"/>
  <c r="N55" i="7"/>
  <c r="N55" i="6"/>
  <c r="N53" i="1"/>
  <c r="M7" i="1" l="1"/>
  <c r="M52" i="1"/>
  <c r="M50" i="1"/>
  <c r="N50" i="1" s="1"/>
  <c r="L43" i="1" l="1"/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N43" i="1"/>
  <c r="N44" i="1"/>
  <c r="N45" i="1"/>
  <c r="N46" i="1"/>
  <c r="N47" i="1"/>
  <c r="N48" i="1"/>
  <c r="N49" i="1"/>
  <c r="N51" i="1"/>
  <c r="N52" i="1"/>
  <c r="M40" i="1" l="1"/>
  <c r="N55" i="1"/>
</calcChain>
</file>

<file path=xl/sharedStrings.xml><?xml version="1.0" encoding="utf-8"?>
<sst xmlns="http://schemas.openxmlformats.org/spreadsheetml/2006/main" count="750" uniqueCount="56">
  <si>
    <t>Mänttä-Vilppulan kaupunki</t>
  </si>
  <si>
    <t>Laskun päiväys:</t>
  </si>
  <si>
    <t xml:space="preserve"> </t>
  </si>
  <si>
    <t>Kilometrikorvaus</t>
  </si>
  <si>
    <t>Matkakorvaukset</t>
  </si>
  <si>
    <t>pvm.</t>
  </si>
  <si>
    <t>km</t>
  </si>
  <si>
    <t xml:space="preserve">à </t>
  </si>
  <si>
    <t>yht.</t>
  </si>
  <si>
    <t>YHTEENSÄ</t>
  </si>
  <si>
    <t>YHTEENVETO</t>
  </si>
  <si>
    <t>Tili</t>
  </si>
  <si>
    <t>Kp</t>
  </si>
  <si>
    <t>T1</t>
  </si>
  <si>
    <t>T2</t>
  </si>
  <si>
    <t>ALV</t>
  </si>
  <si>
    <t>Korvaus</t>
  </si>
  <si>
    <t>km/kpl</t>
  </si>
  <si>
    <t xml:space="preserve">á </t>
  </si>
  <si>
    <t>Yht.</t>
  </si>
  <si>
    <t xml:space="preserve">  </t>
  </si>
  <si>
    <t>Km</t>
  </si>
  <si>
    <t>Km yli 5000 km</t>
  </si>
  <si>
    <t>peräkärry</t>
  </si>
  <si>
    <t>1 lisäh</t>
  </si>
  <si>
    <t>2 lisäh</t>
  </si>
  <si>
    <t>3 lisäh</t>
  </si>
  <si>
    <t>kokopäiväraha</t>
  </si>
  <si>
    <t>kokopäiväraha 50%</t>
  </si>
  <si>
    <t>osapäiväraha</t>
  </si>
  <si>
    <t>osapäivär. 50%</t>
  </si>
  <si>
    <t>ateriakorvaus</t>
  </si>
  <si>
    <t>matkakustannukset</t>
  </si>
  <si>
    <t>alku klo</t>
  </si>
  <si>
    <t>päät klo</t>
  </si>
  <si>
    <t>Hyväksyjän allekirjoitus:  ___/___ 2020</t>
  </si>
  <si>
    <t xml:space="preserve">Ohje: Merkitse päivämäärä. Alku- ja päättymisaikaa ei tarvitse merkitä, jos kyseessä on normaali toimielimen kokous.  </t>
  </si>
  <si>
    <t>Kulkuväline</t>
  </si>
  <si>
    <t>Kaupunginvaltuusto</t>
  </si>
  <si>
    <t>Toimielin:</t>
  </si>
  <si>
    <t>MATKALASKU 2020</t>
  </si>
  <si>
    <t>Kaupunginhallitus</t>
  </si>
  <si>
    <t>Tekninen lautakunta</t>
  </si>
  <si>
    <t>Sivistyslautakunta</t>
  </si>
  <si>
    <t>Kulttuuri- ja hyvinvointilautakunta</t>
  </si>
  <si>
    <t>Tarkastuslautakunta</t>
  </si>
  <si>
    <t>Liikuntapoliittinen neuvottelukunta</t>
  </si>
  <si>
    <t>Ohje: Täytä yhteenveto-osa ainoastaan silloin, jos haet muita matkakorvauksia kuin kilometrikorvauksia (esim. päiväraha).</t>
  </si>
  <si>
    <t xml:space="preserve">Merkitse ALV-tunnus (esim.  10% = 210 ; 14% = 214 ; 24% = 224), jos matkakustannuksiin sisältyy veron sisältäviä kustannuksia. </t>
  </si>
  <si>
    <t>Laskuttajan allekirjoitus: laskuttajan ei tarvitse allekirjoittaa matkalaskua käsin.</t>
  </si>
  <si>
    <t>Nimi (laskuttaja):</t>
  </si>
  <si>
    <t>Peruspalvelulautakunta/Mänttä-Vilppula</t>
  </si>
  <si>
    <t>Peruspalvelulautakunta/Juupajoki</t>
  </si>
  <si>
    <t>Matkareitin osoitetiedot</t>
  </si>
  <si>
    <t>Keskusvaalilautakunta/Kuntavaalit</t>
  </si>
  <si>
    <t xml:space="preserve"> Ohje: Merkitse matkareitin alkuosoite, kokouspaikan osoite ja pääteosoite.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</si>
</sst>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\ mmm\ yy"/>
    <numFmt numFmtId="165" formatCode="hh:mm"/>
  </numFmts>
  <fonts count="13" x14ac:knownFonts="1"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</font>
    <font>
      <b/>
      <sz val="8.5"/>
      <name val="MS Sans Serif"/>
    </font>
    <font>
      <sz val="9"/>
      <name val="MS Sans Serif"/>
    </font>
    <font>
      <b/>
      <sz val="10"/>
      <name val="MS Sans Serif"/>
    </font>
    <font>
      <sz val="10"/>
      <name val="MS Sans Serif"/>
    </font>
    <font>
      <sz val="7"/>
      <name val="MS Sans Serif"/>
    </font>
    <font>
      <b/>
      <sz val="9"/>
      <name val="MS Sans Serif"/>
    </font>
    <font>
      <b/>
      <sz val="7"/>
      <name val="MS Sans Serif"/>
    </font>
    <font>
      <b/>
      <sz val="8"/>
      <name val="MS Sans Serif"/>
    </font>
    <font>
      <sz val="8"/>
      <name val="MS Sans Serif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" fontId="1" fillId="0" borderId="0"/>
  </cellStyleXfs>
  <cellXfs count="84">
    <xf numFmtId="0" fontId="0" fillId="0" borderId="0" xfId="0"/>
    <xf numFmtId="0" fontId="0" fillId="0" borderId="0" xfId="0" applyBorder="1"/>
    <xf numFmtId="0" fontId="0" fillId="0" borderId="0" xfId="0" applyBorder="1" applyProtection="1">
      <protection locked="0"/>
    </xf>
    <xf numFmtId="0" fontId="4" fillId="2" borderId="22" xfId="1" applyNumberFormat="1" applyFont="1" applyFill="1" applyBorder="1" applyAlignment="1">
      <alignment horizontal="left"/>
    </xf>
    <xf numFmtId="0" fontId="4" fillId="2" borderId="22" xfId="1" applyNumberFormat="1" applyFont="1" applyFill="1" applyBorder="1" applyAlignment="1">
      <alignment horizontal="center"/>
    </xf>
    <xf numFmtId="0" fontId="6" fillId="5" borderId="0" xfId="0" applyFont="1" applyFill="1" applyBorder="1"/>
    <xf numFmtId="0" fontId="6" fillId="4" borderId="2" xfId="1" applyNumberFormat="1" applyFont="1" applyFill="1" applyBorder="1" applyAlignment="1"/>
    <xf numFmtId="0" fontId="6" fillId="2" borderId="2" xfId="1" applyNumberFormat="1" applyFont="1" applyFill="1" applyBorder="1" applyAlignment="1"/>
    <xf numFmtId="0" fontId="6" fillId="0" borderId="1" xfId="1" applyNumberFormat="1" applyFont="1" applyBorder="1"/>
    <xf numFmtId="0" fontId="3" fillId="2" borderId="22" xfId="1" applyNumberFormat="1" applyFont="1" applyFill="1" applyBorder="1" applyAlignment="1">
      <alignment horizontal="center"/>
    </xf>
    <xf numFmtId="0" fontId="3" fillId="2" borderId="27" xfId="1" applyNumberFormat="1" applyFont="1" applyFill="1" applyBorder="1" applyAlignment="1">
      <alignment horizontal="center"/>
    </xf>
    <xf numFmtId="14" fontId="5" fillId="0" borderId="22" xfId="1" applyNumberFormat="1" applyFont="1" applyBorder="1" applyAlignment="1" applyProtection="1">
      <alignment horizontal="left"/>
      <protection locked="0"/>
    </xf>
    <xf numFmtId="165" fontId="5" fillId="0" borderId="22" xfId="1" applyNumberFormat="1" applyFont="1" applyBorder="1" applyAlignment="1" applyProtection="1">
      <alignment horizontal="left"/>
      <protection locked="0"/>
    </xf>
    <xf numFmtId="49" fontId="8" fillId="0" borderId="27" xfId="1" applyNumberFormat="1" applyFont="1" applyBorder="1" applyAlignment="1" applyProtection="1">
      <alignment wrapText="1"/>
      <protection locked="0"/>
    </xf>
    <xf numFmtId="49" fontId="5" fillId="0" borderId="22" xfId="1" applyNumberFormat="1" applyFont="1" applyBorder="1" applyAlignment="1" applyProtection="1">
      <alignment horizontal="left" wrapText="1"/>
      <protection locked="0"/>
    </xf>
    <xf numFmtId="0" fontId="5" fillId="0" borderId="22" xfId="1" applyNumberFormat="1" applyFont="1" applyBorder="1" applyAlignment="1" applyProtection="1">
      <alignment horizontal="left"/>
      <protection locked="0"/>
    </xf>
    <xf numFmtId="0" fontId="5" fillId="0" borderId="22" xfId="1" applyNumberFormat="1" applyFont="1" applyBorder="1" applyProtection="1">
      <protection locked="0"/>
    </xf>
    <xf numFmtId="2" fontId="5" fillId="0" borderId="22" xfId="1" applyNumberFormat="1" applyFont="1" applyBorder="1" applyAlignment="1" applyProtection="1">
      <alignment horizontal="left"/>
      <protection locked="0"/>
    </xf>
    <xf numFmtId="0" fontId="9" fillId="2" borderId="3" xfId="1" applyNumberFormat="1" applyFont="1" applyFill="1" applyBorder="1"/>
    <xf numFmtId="0" fontId="5" fillId="2" borderId="6" xfId="1" applyNumberFormat="1" applyFont="1" applyFill="1" applyBorder="1"/>
    <xf numFmtId="4" fontId="5" fillId="2" borderId="6" xfId="1" applyFont="1" applyFill="1" applyBorder="1"/>
    <xf numFmtId="4" fontId="10" fillId="2" borderId="23" xfId="1" applyFont="1" applyFill="1" applyBorder="1"/>
    <xf numFmtId="2" fontId="9" fillId="2" borderId="7" xfId="1" applyNumberFormat="1" applyFont="1" applyFill="1" applyBorder="1"/>
    <xf numFmtId="0" fontId="5" fillId="2" borderId="8" xfId="1" applyNumberFormat="1" applyFont="1" applyFill="1" applyBorder="1"/>
    <xf numFmtId="0" fontId="9" fillId="2" borderId="9" xfId="1" applyNumberFormat="1" applyFont="1" applyFill="1" applyBorder="1" applyAlignment="1">
      <alignment horizontal="center"/>
    </xf>
    <xf numFmtId="0" fontId="9" fillId="2" borderId="10" xfId="1" applyNumberFormat="1" applyFont="1" applyFill="1" applyBorder="1" applyAlignment="1">
      <alignment horizontal="center"/>
    </xf>
    <xf numFmtId="0" fontId="9" fillId="2" borderId="10" xfId="1" applyNumberFormat="1" applyFont="1" applyFill="1" applyBorder="1"/>
    <xf numFmtId="0" fontId="5" fillId="2" borderId="11" xfId="1" applyNumberFormat="1" applyFont="1" applyFill="1" applyBorder="1"/>
    <xf numFmtId="0" fontId="9" fillId="2" borderId="9" xfId="1" applyNumberFormat="1" applyFont="1" applyFill="1" applyBorder="1" applyAlignment="1">
      <alignment horizontal="right"/>
    </xf>
    <xf numFmtId="4" fontId="9" fillId="2" borderId="9" xfId="1" applyFont="1" applyFill="1" applyBorder="1" applyAlignment="1">
      <alignment horizontal="right"/>
    </xf>
    <xf numFmtId="4" fontId="9" fillId="2" borderId="12" xfId="1" applyFont="1" applyFill="1" applyBorder="1" applyAlignment="1">
      <alignment horizontal="center"/>
    </xf>
    <xf numFmtId="0" fontId="5" fillId="0" borderId="5" xfId="1" applyNumberFormat="1" applyFont="1" applyBorder="1" applyAlignment="1" applyProtection="1">
      <alignment horizontal="left"/>
      <protection locked="0"/>
    </xf>
    <xf numFmtId="0" fontId="5" fillId="0" borderId="13" xfId="1" applyNumberFormat="1" applyFont="1" applyBorder="1" applyAlignment="1" applyProtection="1">
      <alignment horizontal="left"/>
      <protection locked="0"/>
    </xf>
    <xf numFmtId="0" fontId="5" fillId="5" borderId="13" xfId="1" applyNumberFormat="1" applyFont="1" applyFill="1" applyBorder="1" applyAlignment="1" applyProtection="1">
      <alignment horizontal="left"/>
      <protection locked="0"/>
    </xf>
    <xf numFmtId="0" fontId="12" fillId="0" borderId="13" xfId="1" applyNumberFormat="1" applyFont="1" applyBorder="1" applyAlignment="1">
      <alignment horizontal="left"/>
    </xf>
    <xf numFmtId="0" fontId="5" fillId="0" borderId="14" xfId="1" applyNumberFormat="1" applyFont="1" applyBorder="1" applyAlignment="1">
      <alignment horizontal="left"/>
    </xf>
    <xf numFmtId="1" fontId="5" fillId="0" borderId="5" xfId="1" applyNumberFormat="1" applyFont="1" applyBorder="1" applyProtection="1">
      <protection locked="0"/>
    </xf>
    <xf numFmtId="4" fontId="5" fillId="0" borderId="5" xfId="1" applyFont="1" applyBorder="1"/>
    <xf numFmtId="4" fontId="5" fillId="0" borderId="15" xfId="1" applyFont="1" applyBorder="1"/>
    <xf numFmtId="0" fontId="5" fillId="0" borderId="14" xfId="1" applyNumberFormat="1" applyFont="1" applyBorder="1"/>
    <xf numFmtId="0" fontId="12" fillId="0" borderId="13" xfId="1" applyNumberFormat="1" applyFont="1" applyBorder="1"/>
    <xf numFmtId="0" fontId="5" fillId="0" borderId="5" xfId="1" applyNumberFormat="1" applyFont="1" applyBorder="1" applyProtection="1">
      <protection locked="0"/>
    </xf>
    <xf numFmtId="0" fontId="12" fillId="0" borderId="13" xfId="1" applyNumberFormat="1" applyFont="1" applyBorder="1" applyProtection="1">
      <protection locked="0"/>
    </xf>
    <xf numFmtId="0" fontId="5" fillId="0" borderId="14" xfId="1" applyNumberFormat="1" applyFont="1" applyBorder="1" applyProtection="1">
      <protection locked="0"/>
    </xf>
    <xf numFmtId="4" fontId="5" fillId="0" borderId="5" xfId="1" applyFont="1" applyBorder="1" applyProtection="1">
      <protection locked="0"/>
    </xf>
    <xf numFmtId="4" fontId="5" fillId="0" borderId="15" xfId="1" applyFont="1" applyBorder="1" applyProtection="1">
      <protection locked="0"/>
    </xf>
    <xf numFmtId="0" fontId="6" fillId="2" borderId="16" xfId="1" applyNumberFormat="1" applyFont="1" applyFill="1" applyBorder="1"/>
    <xf numFmtId="4" fontId="6" fillId="2" borderId="17" xfId="1" applyFont="1" applyFill="1" applyBorder="1"/>
    <xf numFmtId="0" fontId="5" fillId="0" borderId="13" xfId="1" applyNumberFormat="1" applyFont="1" applyFill="1" applyBorder="1" applyAlignment="1" applyProtection="1">
      <alignment horizontal="left"/>
      <protection locked="0"/>
    </xf>
    <xf numFmtId="0" fontId="4" fillId="2" borderId="32" xfId="1" applyNumberFormat="1" applyFont="1" applyFill="1" applyBorder="1" applyAlignment="1">
      <alignment horizontal="center" wrapText="1"/>
    </xf>
    <xf numFmtId="0" fontId="4" fillId="2" borderId="33" xfId="1" applyNumberFormat="1" applyFont="1" applyFill="1" applyBorder="1" applyAlignment="1">
      <alignment horizontal="center" wrapText="1"/>
    </xf>
    <xf numFmtId="0" fontId="6" fillId="2" borderId="2" xfId="1" applyNumberFormat="1" applyFont="1" applyFill="1" applyBorder="1" applyAlignment="1">
      <alignment horizontal="right"/>
    </xf>
    <xf numFmtId="0" fontId="6" fillId="2" borderId="0" xfId="1" applyNumberFormat="1" applyFont="1" applyFill="1" applyBorder="1" applyAlignment="1">
      <alignment horizontal="right"/>
    </xf>
    <xf numFmtId="0" fontId="6" fillId="2" borderId="34" xfId="1" applyNumberFormat="1" applyFont="1" applyFill="1" applyBorder="1" applyAlignment="1">
      <alignment horizontal="right"/>
    </xf>
    <xf numFmtId="0" fontId="11" fillId="2" borderId="19" xfId="1" applyNumberFormat="1" applyFont="1" applyFill="1" applyBorder="1"/>
    <xf numFmtId="0" fontId="3" fillId="2" borderId="4" xfId="1" applyNumberFormat="1" applyFont="1" applyFill="1" applyBorder="1" applyAlignment="1">
      <alignment vertical="top" wrapText="1"/>
    </xf>
    <xf numFmtId="0" fontId="6" fillId="2" borderId="16" xfId="1" applyNumberFormat="1" applyFont="1" applyFill="1" applyBorder="1"/>
    <xf numFmtId="49" fontId="8" fillId="0" borderId="22" xfId="1" applyNumberFormat="1" applyFont="1" applyBorder="1" applyAlignment="1" applyProtection="1">
      <alignment horizontal="left" wrapText="1"/>
      <protection locked="0"/>
    </xf>
    <xf numFmtId="0" fontId="4" fillId="0" borderId="1" xfId="1" applyNumberFormat="1" applyFont="1" applyBorder="1" applyAlignment="1">
      <alignment vertical="top" wrapText="1"/>
    </xf>
    <xf numFmtId="0" fontId="6" fillId="0" borderId="20" xfId="1" applyNumberFormat="1" applyFont="1" applyBorder="1" applyAlignment="1" applyProtection="1">
      <alignment vertical="top"/>
      <protection locked="0"/>
    </xf>
    <xf numFmtId="0" fontId="5" fillId="5" borderId="0" xfId="1" applyNumberFormat="1" applyFont="1" applyFill="1"/>
    <xf numFmtId="164" fontId="5" fillId="5" borderId="35" xfId="1" applyNumberFormat="1" applyFont="1" applyFill="1" applyBorder="1" applyAlignment="1">
      <alignment horizontal="left" vertical="top" wrapText="1"/>
    </xf>
    <xf numFmtId="164" fontId="9" fillId="5" borderId="36" xfId="1" applyNumberFormat="1" applyFont="1" applyFill="1" applyBorder="1" applyAlignment="1">
      <alignment horizontal="left" vertical="top" wrapText="1"/>
    </xf>
    <xf numFmtId="164" fontId="9" fillId="5" borderId="3" xfId="1" applyNumberFormat="1" applyFont="1" applyFill="1" applyBorder="1" applyAlignment="1">
      <alignment horizontal="left" vertical="top" wrapText="1"/>
    </xf>
    <xf numFmtId="164" fontId="9" fillId="5" borderId="6" xfId="1" applyNumberFormat="1" applyFont="1" applyFill="1" applyBorder="1" applyAlignment="1">
      <alignment horizontal="left" vertical="top" wrapText="1"/>
    </xf>
    <xf numFmtId="49" fontId="8" fillId="0" borderId="28" xfId="1" applyNumberFormat="1" applyFont="1" applyBorder="1" applyAlignment="1" applyProtection="1">
      <alignment horizontal="center" wrapText="1"/>
      <protection locked="0"/>
    </xf>
    <xf numFmtId="49" fontId="8" fillId="0" borderId="29" xfId="1" applyNumberFormat="1" applyFont="1" applyBorder="1" applyAlignment="1" applyProtection="1">
      <alignment horizontal="center" wrapText="1"/>
      <protection locked="0"/>
    </xf>
    <xf numFmtId="0" fontId="3" fillId="2" borderId="24" xfId="1" applyNumberFormat="1" applyFont="1" applyFill="1" applyBorder="1" applyAlignment="1">
      <alignment wrapText="1"/>
    </xf>
    <xf numFmtId="0" fontId="3" fillId="2" borderId="30" xfId="1" applyNumberFormat="1" applyFont="1" applyFill="1" applyBorder="1" applyAlignment="1">
      <alignment wrapText="1"/>
    </xf>
    <xf numFmtId="0" fontId="3" fillId="2" borderId="24" xfId="1" applyNumberFormat="1" applyFont="1" applyFill="1" applyBorder="1" applyAlignment="1">
      <alignment horizontal="center" vertical="center" wrapText="1"/>
    </xf>
    <xf numFmtId="0" fontId="3" fillId="2" borderId="25" xfId="1" applyNumberFormat="1" applyFont="1" applyFill="1" applyBorder="1" applyAlignment="1">
      <alignment horizontal="center" vertical="center" wrapText="1"/>
    </xf>
    <xf numFmtId="0" fontId="3" fillId="2" borderId="26" xfId="1" applyNumberFormat="1" applyFont="1" applyFill="1" applyBorder="1" applyAlignment="1">
      <alignment horizontal="center" vertical="center" wrapText="1"/>
    </xf>
    <xf numFmtId="0" fontId="4" fillId="2" borderId="2" xfId="1" applyNumberFormat="1" applyFont="1" applyFill="1" applyBorder="1"/>
    <xf numFmtId="0" fontId="4" fillId="2" borderId="22" xfId="1" applyNumberFormat="1" applyFont="1" applyFill="1" applyBorder="1" applyAlignment="1">
      <alignment horizontal="center"/>
    </xf>
    <xf numFmtId="0" fontId="4" fillId="2" borderId="8" xfId="1" applyNumberFormat="1" applyFont="1" applyFill="1" applyBorder="1" applyAlignment="1">
      <alignment horizontal="center" wrapText="1"/>
    </xf>
    <xf numFmtId="0" fontId="4" fillId="2" borderId="31" xfId="1" applyNumberFormat="1" applyFont="1" applyFill="1" applyBorder="1" applyAlignment="1">
      <alignment horizontal="center" wrapText="1"/>
    </xf>
    <xf numFmtId="49" fontId="7" fillId="3" borderId="20" xfId="1" applyNumberFormat="1" applyFont="1" applyFill="1" applyBorder="1" applyAlignment="1" applyProtection="1">
      <alignment horizontal="left"/>
      <protection locked="0"/>
    </xf>
    <xf numFmtId="0" fontId="6" fillId="0" borderId="21" xfId="1" applyNumberFormat="1" applyFont="1" applyBorder="1" applyAlignment="1"/>
    <xf numFmtId="164" fontId="6" fillId="2" borderId="6" xfId="1" applyNumberFormat="1" applyFont="1" applyFill="1" applyBorder="1" applyAlignment="1">
      <alignment horizontal="right"/>
    </xf>
    <xf numFmtId="49" fontId="7" fillId="3" borderId="20" xfId="0" applyNumberFormat="1" applyFont="1" applyFill="1" applyBorder="1" applyAlignment="1" applyProtection="1">
      <alignment horizontal="left"/>
      <protection locked="0"/>
    </xf>
    <xf numFmtId="0" fontId="2" fillId="0" borderId="18" xfId="1" applyNumberFormat="1" applyFont="1" applyFill="1" applyBorder="1"/>
    <xf numFmtId="0" fontId="6" fillId="2" borderId="19" xfId="1" applyNumberFormat="1" applyFont="1" applyFill="1" applyBorder="1"/>
    <xf numFmtId="0" fontId="6" fillId="2" borderId="8" xfId="1" applyNumberFormat="1" applyFont="1" applyFill="1" applyBorder="1" applyAlignment="1">
      <alignment horizontal="right"/>
    </xf>
    <xf numFmtId="49" fontId="6" fillId="0" borderId="20" xfId="1" applyNumberFormat="1" applyFont="1" applyFill="1" applyBorder="1" applyAlignment="1" applyProtection="1">
      <alignment horizontal="left"/>
      <protection locked="0"/>
    </xf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workbookViewId="0">
      <selection activeCell="D15" sqref="D15:I15"/>
    </sheetView>
  </sheetViews>
  <sheetFormatPr defaultColWidth="8.88671875" defaultRowHeight="20.100000000000001" customHeight="1" x14ac:dyDescent="0.25"/>
  <cols>
    <col min="1" max="1" width="7.44140625" style="1" bestFit="1" customWidth="1"/>
    <col min="2" max="2" width="7.109375" style="1" customWidth="1"/>
    <col min="3" max="3" width="8.109375" style="1" customWidth="1"/>
    <col min="4" max="4" width="2.33203125" style="1" customWidth="1"/>
    <col min="5" max="6" width="10.109375" style="1" customWidth="1"/>
    <col min="7" max="8" width="5.33203125" style="1" customWidth="1"/>
    <col min="9" max="9" width="5" style="1" customWidth="1"/>
    <col min="10" max="10" width="9.6640625" style="1" customWidth="1"/>
    <col min="11" max="11" width="6.88671875" style="1" customWidth="1"/>
    <col min="12" max="12" width="5.88671875" style="1" customWidth="1"/>
    <col min="13" max="13" width="6.88671875" style="1" customWidth="1"/>
    <col min="14" max="14" width="10" style="1" customWidth="1"/>
    <col min="15" max="16384" width="8.88671875" style="1"/>
  </cols>
  <sheetData>
    <row r="1" spans="1:14" ht="8.25" customHeight="1" thickBot="1" x14ac:dyDescent="0.3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7.25" customHeight="1" x14ac:dyDescent="0.25">
      <c r="A2" s="81" t="s">
        <v>40</v>
      </c>
      <c r="B2" s="81"/>
      <c r="C2" s="81"/>
      <c r="D2" s="82" t="s">
        <v>39</v>
      </c>
      <c r="E2" s="82"/>
      <c r="F2" s="82"/>
      <c r="G2" s="82"/>
      <c r="H2" s="82"/>
      <c r="I2" s="82"/>
      <c r="J2" s="83" t="s">
        <v>38</v>
      </c>
      <c r="K2" s="83"/>
      <c r="L2" s="83"/>
      <c r="M2" s="83"/>
      <c r="N2" s="83"/>
    </row>
    <row r="3" spans="1:14" ht="13.2" x14ac:dyDescent="0.25">
      <c r="A3" s="5" t="s">
        <v>0</v>
      </c>
      <c r="B3" s="6"/>
      <c r="C3" s="7"/>
      <c r="D3" s="7"/>
      <c r="E3" s="51" t="s">
        <v>1</v>
      </c>
      <c r="F3" s="52"/>
      <c r="G3" s="52"/>
      <c r="H3" s="52"/>
      <c r="I3" s="53"/>
      <c r="J3" s="76"/>
      <c r="K3" s="76"/>
      <c r="L3" s="76"/>
      <c r="M3" s="76"/>
      <c r="N3" s="76"/>
    </row>
    <row r="4" spans="1:14" ht="13.2" x14ac:dyDescent="0.25">
      <c r="A4" s="8"/>
      <c r="B4" s="77"/>
      <c r="C4" s="77"/>
      <c r="D4" s="78" t="s">
        <v>50</v>
      </c>
      <c r="E4" s="78"/>
      <c r="F4" s="78"/>
      <c r="G4" s="78"/>
      <c r="H4" s="78"/>
      <c r="I4" s="78"/>
      <c r="J4" s="79"/>
      <c r="K4" s="79"/>
      <c r="L4" s="79"/>
      <c r="M4" s="79"/>
      <c r="N4" s="79"/>
    </row>
    <row r="5" spans="1:14" ht="46.8" customHeight="1" x14ac:dyDescent="0.25">
      <c r="A5" s="67" t="s">
        <v>36</v>
      </c>
      <c r="B5" s="67"/>
      <c r="C5" s="68"/>
      <c r="D5" s="69" t="s">
        <v>55</v>
      </c>
      <c r="E5" s="70"/>
      <c r="F5" s="70"/>
      <c r="G5" s="70"/>
      <c r="H5" s="70"/>
      <c r="I5" s="71"/>
      <c r="J5" s="74" t="s">
        <v>37</v>
      </c>
      <c r="K5" s="72" t="s">
        <v>3</v>
      </c>
      <c r="L5" s="72"/>
      <c r="M5" s="72"/>
      <c r="N5" s="49" t="s">
        <v>4</v>
      </c>
    </row>
    <row r="6" spans="1:14" ht="13.2" x14ac:dyDescent="0.25">
      <c r="A6" s="3" t="s">
        <v>5</v>
      </c>
      <c r="B6" s="4" t="s">
        <v>33</v>
      </c>
      <c r="C6" s="4" t="s">
        <v>34</v>
      </c>
      <c r="D6" s="73" t="s">
        <v>53</v>
      </c>
      <c r="E6" s="73"/>
      <c r="F6" s="73"/>
      <c r="G6" s="73"/>
      <c r="H6" s="73"/>
      <c r="I6" s="73"/>
      <c r="J6" s="75"/>
      <c r="K6" s="4" t="s">
        <v>6</v>
      </c>
      <c r="L6" s="9" t="s">
        <v>7</v>
      </c>
      <c r="M6" s="10" t="s">
        <v>8</v>
      </c>
      <c r="N6" s="50"/>
    </row>
    <row r="7" spans="1:14" ht="13.2" x14ac:dyDescent="0.25">
      <c r="A7" s="11" t="s">
        <v>2</v>
      </c>
      <c r="B7" s="12" t="s">
        <v>2</v>
      </c>
      <c r="C7" s="12" t="s">
        <v>2</v>
      </c>
      <c r="D7" s="13"/>
      <c r="E7" s="65"/>
      <c r="F7" s="65"/>
      <c r="G7" s="65"/>
      <c r="H7" s="65"/>
      <c r="I7" s="66"/>
      <c r="J7" s="14"/>
      <c r="K7" s="15"/>
      <c r="L7" s="16">
        <v>0.43</v>
      </c>
      <c r="M7" s="17" t="str">
        <f>IF(K7*L7=0,"",K7*L7)</f>
        <v/>
      </c>
      <c r="N7" s="17"/>
    </row>
    <row r="8" spans="1:14" ht="13.2" x14ac:dyDescent="0.25">
      <c r="A8" s="11"/>
      <c r="B8" s="12"/>
      <c r="C8" s="12"/>
      <c r="D8" s="57"/>
      <c r="E8" s="57"/>
      <c r="F8" s="57"/>
      <c r="G8" s="57"/>
      <c r="H8" s="57"/>
      <c r="I8" s="57"/>
      <c r="J8" s="14"/>
      <c r="K8" s="15"/>
      <c r="L8" s="16">
        <v>0.43</v>
      </c>
      <c r="M8" s="17" t="str">
        <f t="shared" ref="M8:M39" si="0">IF(K8*L8=0,"",K8*L8)</f>
        <v/>
      </c>
      <c r="N8" s="17"/>
    </row>
    <row r="9" spans="1:14" ht="13.2" x14ac:dyDescent="0.25">
      <c r="A9" s="11"/>
      <c r="B9" s="12"/>
      <c r="C9" s="12"/>
      <c r="D9" s="57"/>
      <c r="E9" s="57"/>
      <c r="F9" s="57"/>
      <c r="G9" s="57"/>
      <c r="H9" s="57"/>
      <c r="I9" s="57"/>
      <c r="J9" s="14"/>
      <c r="K9" s="15"/>
      <c r="L9" s="16">
        <v>0.43</v>
      </c>
      <c r="M9" s="17" t="str">
        <f t="shared" si="0"/>
        <v/>
      </c>
      <c r="N9" s="17"/>
    </row>
    <row r="10" spans="1:14" ht="13.2" x14ac:dyDescent="0.25">
      <c r="A10" s="11"/>
      <c r="B10" s="12"/>
      <c r="C10" s="12"/>
      <c r="D10" s="57"/>
      <c r="E10" s="57"/>
      <c r="F10" s="57"/>
      <c r="G10" s="57"/>
      <c r="H10" s="57"/>
      <c r="I10" s="57"/>
      <c r="J10" s="14"/>
      <c r="K10" s="15"/>
      <c r="L10" s="16">
        <v>0.43</v>
      </c>
      <c r="M10" s="17" t="str">
        <f t="shared" si="0"/>
        <v/>
      </c>
      <c r="N10" s="17"/>
    </row>
    <row r="11" spans="1:14" ht="13.2" x14ac:dyDescent="0.25">
      <c r="A11" s="11"/>
      <c r="B11" s="12"/>
      <c r="C11" s="12"/>
      <c r="D11" s="57"/>
      <c r="E11" s="57"/>
      <c r="F11" s="57"/>
      <c r="G11" s="57"/>
      <c r="H11" s="57"/>
      <c r="I11" s="57"/>
      <c r="J11" s="14"/>
      <c r="K11" s="15"/>
      <c r="L11" s="16">
        <v>0.43</v>
      </c>
      <c r="M11" s="17" t="str">
        <f t="shared" si="0"/>
        <v/>
      </c>
      <c r="N11" s="17"/>
    </row>
    <row r="12" spans="1:14" ht="13.2" x14ac:dyDescent="0.25">
      <c r="A12" s="11"/>
      <c r="B12" s="12"/>
      <c r="C12" s="12"/>
      <c r="D12" s="57"/>
      <c r="E12" s="57"/>
      <c r="F12" s="57"/>
      <c r="G12" s="57"/>
      <c r="H12" s="57"/>
      <c r="I12" s="57"/>
      <c r="J12" s="14"/>
      <c r="K12" s="15"/>
      <c r="L12" s="16">
        <v>0.43</v>
      </c>
      <c r="M12" s="17" t="str">
        <f t="shared" si="0"/>
        <v/>
      </c>
      <c r="N12" s="17"/>
    </row>
    <row r="13" spans="1:14" ht="13.2" x14ac:dyDescent="0.25">
      <c r="A13" s="11"/>
      <c r="B13" s="12"/>
      <c r="C13" s="12"/>
      <c r="D13" s="57"/>
      <c r="E13" s="57"/>
      <c r="F13" s="57"/>
      <c r="G13" s="57"/>
      <c r="H13" s="57"/>
      <c r="I13" s="57"/>
      <c r="J13" s="14"/>
      <c r="K13" s="15"/>
      <c r="L13" s="16">
        <v>0.43</v>
      </c>
      <c r="M13" s="17" t="str">
        <f t="shared" si="0"/>
        <v/>
      </c>
      <c r="N13" s="17"/>
    </row>
    <row r="14" spans="1:14" ht="13.2" x14ac:dyDescent="0.25">
      <c r="A14" s="11"/>
      <c r="B14" s="12"/>
      <c r="C14" s="12"/>
      <c r="D14" s="57"/>
      <c r="E14" s="57"/>
      <c r="F14" s="57"/>
      <c r="G14" s="57"/>
      <c r="H14" s="57"/>
      <c r="I14" s="57"/>
      <c r="J14" s="14"/>
      <c r="K14" s="15"/>
      <c r="L14" s="16">
        <v>0.43</v>
      </c>
      <c r="M14" s="17" t="str">
        <f t="shared" si="0"/>
        <v/>
      </c>
      <c r="N14" s="17"/>
    </row>
    <row r="15" spans="1:14" ht="13.2" x14ac:dyDescent="0.25">
      <c r="A15" s="11"/>
      <c r="B15" s="12"/>
      <c r="C15" s="12"/>
      <c r="D15" s="57"/>
      <c r="E15" s="57"/>
      <c r="F15" s="57"/>
      <c r="G15" s="57"/>
      <c r="H15" s="57"/>
      <c r="I15" s="57"/>
      <c r="J15" s="14"/>
      <c r="K15" s="15"/>
      <c r="L15" s="16">
        <v>0.43</v>
      </c>
      <c r="M15" s="17" t="str">
        <f t="shared" si="0"/>
        <v/>
      </c>
      <c r="N15" s="17"/>
    </row>
    <row r="16" spans="1:14" ht="13.2" x14ac:dyDescent="0.25">
      <c r="A16" s="11"/>
      <c r="B16" s="12"/>
      <c r="C16" s="12"/>
      <c r="D16" s="57"/>
      <c r="E16" s="57"/>
      <c r="F16" s="57"/>
      <c r="G16" s="57"/>
      <c r="H16" s="57"/>
      <c r="I16" s="57"/>
      <c r="J16" s="14"/>
      <c r="K16" s="15"/>
      <c r="L16" s="16">
        <v>0.43</v>
      </c>
      <c r="M16" s="17" t="str">
        <f t="shared" si="0"/>
        <v/>
      </c>
      <c r="N16" s="17"/>
    </row>
    <row r="17" spans="1:14" ht="13.2" x14ac:dyDescent="0.25">
      <c r="A17" s="11"/>
      <c r="B17" s="12"/>
      <c r="C17" s="12"/>
      <c r="D17" s="57"/>
      <c r="E17" s="57"/>
      <c r="F17" s="57"/>
      <c r="G17" s="57"/>
      <c r="H17" s="57"/>
      <c r="I17" s="57"/>
      <c r="J17" s="14"/>
      <c r="K17" s="15"/>
      <c r="L17" s="16">
        <v>0.43</v>
      </c>
      <c r="M17" s="17" t="str">
        <f t="shared" si="0"/>
        <v/>
      </c>
      <c r="N17" s="17"/>
    </row>
    <row r="18" spans="1:14" ht="13.2" x14ac:dyDescent="0.25">
      <c r="A18" s="11"/>
      <c r="B18" s="12"/>
      <c r="C18" s="12"/>
      <c r="D18" s="57"/>
      <c r="E18" s="57"/>
      <c r="F18" s="57"/>
      <c r="G18" s="57"/>
      <c r="H18" s="57"/>
      <c r="I18" s="57"/>
      <c r="J18" s="14"/>
      <c r="K18" s="15"/>
      <c r="L18" s="16">
        <v>0.43</v>
      </c>
      <c r="M18" s="17" t="str">
        <f t="shared" si="0"/>
        <v/>
      </c>
      <c r="N18" s="17"/>
    </row>
    <row r="19" spans="1:14" ht="13.2" x14ac:dyDescent="0.25">
      <c r="A19" s="11"/>
      <c r="B19" s="12"/>
      <c r="C19" s="12"/>
      <c r="D19" s="57"/>
      <c r="E19" s="57"/>
      <c r="F19" s="57"/>
      <c r="G19" s="57"/>
      <c r="H19" s="57"/>
      <c r="I19" s="57"/>
      <c r="J19" s="14"/>
      <c r="K19" s="15"/>
      <c r="L19" s="16">
        <v>0.43</v>
      </c>
      <c r="M19" s="17" t="str">
        <f t="shared" si="0"/>
        <v/>
      </c>
      <c r="N19" s="17"/>
    </row>
    <row r="20" spans="1:14" ht="13.2" x14ac:dyDescent="0.25">
      <c r="A20" s="11"/>
      <c r="B20" s="12"/>
      <c r="C20" s="12"/>
      <c r="D20" s="57"/>
      <c r="E20" s="57"/>
      <c r="F20" s="57"/>
      <c r="G20" s="57"/>
      <c r="H20" s="57"/>
      <c r="I20" s="57"/>
      <c r="J20" s="14"/>
      <c r="K20" s="15"/>
      <c r="L20" s="16">
        <v>0.43</v>
      </c>
      <c r="M20" s="17" t="str">
        <f t="shared" si="0"/>
        <v/>
      </c>
      <c r="N20" s="17"/>
    </row>
    <row r="21" spans="1:14" ht="13.2" x14ac:dyDescent="0.25">
      <c r="A21" s="11"/>
      <c r="B21" s="12"/>
      <c r="C21" s="12"/>
      <c r="D21" s="57"/>
      <c r="E21" s="57"/>
      <c r="F21" s="57"/>
      <c r="G21" s="57"/>
      <c r="H21" s="57"/>
      <c r="I21" s="57"/>
      <c r="J21" s="14"/>
      <c r="K21" s="15"/>
      <c r="L21" s="16">
        <v>0.43</v>
      </c>
      <c r="M21" s="17" t="str">
        <f t="shared" si="0"/>
        <v/>
      </c>
      <c r="N21" s="17"/>
    </row>
    <row r="22" spans="1:14" ht="13.2" x14ac:dyDescent="0.25">
      <c r="A22" s="11"/>
      <c r="B22" s="12"/>
      <c r="C22" s="12"/>
      <c r="D22" s="57"/>
      <c r="E22" s="57"/>
      <c r="F22" s="57"/>
      <c r="G22" s="57"/>
      <c r="H22" s="57"/>
      <c r="I22" s="57"/>
      <c r="J22" s="14"/>
      <c r="K22" s="15"/>
      <c r="L22" s="16">
        <v>0.43</v>
      </c>
      <c r="M22" s="17" t="str">
        <f t="shared" si="0"/>
        <v/>
      </c>
      <c r="N22" s="17"/>
    </row>
    <row r="23" spans="1:14" ht="13.2" x14ac:dyDescent="0.25">
      <c r="A23" s="11"/>
      <c r="B23" s="12"/>
      <c r="C23" s="12"/>
      <c r="D23" s="57"/>
      <c r="E23" s="57"/>
      <c r="F23" s="57"/>
      <c r="G23" s="57"/>
      <c r="H23" s="57"/>
      <c r="I23" s="57"/>
      <c r="J23" s="14"/>
      <c r="K23" s="15"/>
      <c r="L23" s="16">
        <v>0.43</v>
      </c>
      <c r="M23" s="17" t="str">
        <f t="shared" si="0"/>
        <v/>
      </c>
      <c r="N23" s="17"/>
    </row>
    <row r="24" spans="1:14" ht="13.2" x14ac:dyDescent="0.25">
      <c r="A24" s="11"/>
      <c r="B24" s="12"/>
      <c r="C24" s="12"/>
      <c r="D24" s="57"/>
      <c r="E24" s="57"/>
      <c r="F24" s="57"/>
      <c r="G24" s="57"/>
      <c r="H24" s="57"/>
      <c r="I24" s="57"/>
      <c r="J24" s="14"/>
      <c r="K24" s="15"/>
      <c r="L24" s="16">
        <v>0.43</v>
      </c>
      <c r="M24" s="17" t="str">
        <f t="shared" si="0"/>
        <v/>
      </c>
      <c r="N24" s="17"/>
    </row>
    <row r="25" spans="1:14" ht="13.2" x14ac:dyDescent="0.25">
      <c r="A25" s="11"/>
      <c r="B25" s="12"/>
      <c r="C25" s="12"/>
      <c r="D25" s="57"/>
      <c r="E25" s="57"/>
      <c r="F25" s="57"/>
      <c r="G25" s="57"/>
      <c r="H25" s="57"/>
      <c r="I25" s="57"/>
      <c r="J25" s="14"/>
      <c r="K25" s="15"/>
      <c r="L25" s="16">
        <v>0.43</v>
      </c>
      <c r="M25" s="17" t="str">
        <f t="shared" si="0"/>
        <v/>
      </c>
      <c r="N25" s="17"/>
    </row>
    <row r="26" spans="1:14" ht="13.2" x14ac:dyDescent="0.25">
      <c r="A26" s="11"/>
      <c r="B26" s="12"/>
      <c r="C26" s="12"/>
      <c r="D26" s="57"/>
      <c r="E26" s="57"/>
      <c r="F26" s="57"/>
      <c r="G26" s="57"/>
      <c r="H26" s="57"/>
      <c r="I26" s="57"/>
      <c r="J26" s="14"/>
      <c r="K26" s="15"/>
      <c r="L26" s="16">
        <v>0.43</v>
      </c>
      <c r="M26" s="17" t="str">
        <f t="shared" si="0"/>
        <v/>
      </c>
      <c r="N26" s="17"/>
    </row>
    <row r="27" spans="1:14" ht="13.2" x14ac:dyDescent="0.25">
      <c r="A27" s="11"/>
      <c r="B27" s="12"/>
      <c r="C27" s="12"/>
      <c r="D27" s="57"/>
      <c r="E27" s="57"/>
      <c r="F27" s="57"/>
      <c r="G27" s="57"/>
      <c r="H27" s="57"/>
      <c r="I27" s="57"/>
      <c r="J27" s="14"/>
      <c r="K27" s="15"/>
      <c r="L27" s="16">
        <v>0.43</v>
      </c>
      <c r="M27" s="17" t="str">
        <f t="shared" si="0"/>
        <v/>
      </c>
      <c r="N27" s="17"/>
    </row>
    <row r="28" spans="1:14" ht="13.2" x14ac:dyDescent="0.25">
      <c r="A28" s="11"/>
      <c r="B28" s="12"/>
      <c r="C28" s="12"/>
      <c r="D28" s="57"/>
      <c r="E28" s="57"/>
      <c r="F28" s="57"/>
      <c r="G28" s="57"/>
      <c r="H28" s="57"/>
      <c r="I28" s="57"/>
      <c r="J28" s="14"/>
      <c r="K28" s="15"/>
      <c r="L28" s="16">
        <v>0.43</v>
      </c>
      <c r="M28" s="17" t="str">
        <f t="shared" si="0"/>
        <v/>
      </c>
      <c r="N28" s="17"/>
    </row>
    <row r="29" spans="1:14" ht="13.2" x14ac:dyDescent="0.25">
      <c r="A29" s="11"/>
      <c r="B29" s="12"/>
      <c r="C29" s="12"/>
      <c r="D29" s="57"/>
      <c r="E29" s="57"/>
      <c r="F29" s="57"/>
      <c r="G29" s="57"/>
      <c r="H29" s="57"/>
      <c r="I29" s="57"/>
      <c r="J29" s="14"/>
      <c r="K29" s="15"/>
      <c r="L29" s="16">
        <v>0.43</v>
      </c>
      <c r="M29" s="17" t="str">
        <f t="shared" si="0"/>
        <v/>
      </c>
      <c r="N29" s="17"/>
    </row>
    <row r="30" spans="1:14" ht="13.2" x14ac:dyDescent="0.25">
      <c r="A30" s="11"/>
      <c r="B30" s="12"/>
      <c r="C30" s="12"/>
      <c r="D30" s="57"/>
      <c r="E30" s="57"/>
      <c r="F30" s="57"/>
      <c r="G30" s="57"/>
      <c r="H30" s="57"/>
      <c r="I30" s="57"/>
      <c r="J30" s="14"/>
      <c r="K30" s="15"/>
      <c r="L30" s="16">
        <v>0.43</v>
      </c>
      <c r="M30" s="17" t="str">
        <f t="shared" si="0"/>
        <v/>
      </c>
      <c r="N30" s="17"/>
    </row>
    <row r="31" spans="1:14" ht="13.2" x14ac:dyDescent="0.25">
      <c r="A31" s="11"/>
      <c r="B31" s="12"/>
      <c r="C31" s="12"/>
      <c r="D31" s="57"/>
      <c r="E31" s="57"/>
      <c r="F31" s="57"/>
      <c r="G31" s="57"/>
      <c r="H31" s="57"/>
      <c r="I31" s="57"/>
      <c r="J31" s="14"/>
      <c r="K31" s="15"/>
      <c r="L31" s="16">
        <v>0.43</v>
      </c>
      <c r="M31" s="17" t="str">
        <f t="shared" si="0"/>
        <v/>
      </c>
      <c r="N31" s="17"/>
    </row>
    <row r="32" spans="1:14" ht="13.2" x14ac:dyDescent="0.25">
      <c r="A32" s="11"/>
      <c r="B32" s="12"/>
      <c r="C32" s="12"/>
      <c r="D32" s="57"/>
      <c r="E32" s="57"/>
      <c r="F32" s="57"/>
      <c r="G32" s="57"/>
      <c r="H32" s="57"/>
      <c r="I32" s="57"/>
      <c r="J32" s="14"/>
      <c r="K32" s="15"/>
      <c r="L32" s="16">
        <v>0.43</v>
      </c>
      <c r="M32" s="17" t="str">
        <f t="shared" si="0"/>
        <v/>
      </c>
      <c r="N32" s="17"/>
    </row>
    <row r="33" spans="1:14" ht="13.2" x14ac:dyDescent="0.25">
      <c r="A33" s="11"/>
      <c r="B33" s="12"/>
      <c r="C33" s="12"/>
      <c r="D33" s="57"/>
      <c r="E33" s="57"/>
      <c r="F33" s="57"/>
      <c r="G33" s="57"/>
      <c r="H33" s="57"/>
      <c r="I33" s="57"/>
      <c r="J33" s="14"/>
      <c r="K33" s="15"/>
      <c r="L33" s="16">
        <v>0.43</v>
      </c>
      <c r="M33" s="17" t="str">
        <f t="shared" si="0"/>
        <v/>
      </c>
      <c r="N33" s="17"/>
    </row>
    <row r="34" spans="1:14" ht="13.2" x14ac:dyDescent="0.25">
      <c r="A34" s="11"/>
      <c r="B34" s="12"/>
      <c r="C34" s="12"/>
      <c r="D34" s="57"/>
      <c r="E34" s="57"/>
      <c r="F34" s="57"/>
      <c r="G34" s="57"/>
      <c r="H34" s="57"/>
      <c r="I34" s="57"/>
      <c r="J34" s="14"/>
      <c r="K34" s="15"/>
      <c r="L34" s="16">
        <v>0.43</v>
      </c>
      <c r="M34" s="17" t="str">
        <f t="shared" si="0"/>
        <v/>
      </c>
      <c r="N34" s="17"/>
    </row>
    <row r="35" spans="1:14" ht="13.2" x14ac:dyDescent="0.25">
      <c r="A35" s="11"/>
      <c r="B35" s="12"/>
      <c r="C35" s="12"/>
      <c r="D35" s="57"/>
      <c r="E35" s="57"/>
      <c r="F35" s="57"/>
      <c r="G35" s="57"/>
      <c r="H35" s="57"/>
      <c r="I35" s="57"/>
      <c r="J35" s="14"/>
      <c r="K35" s="15"/>
      <c r="L35" s="16">
        <v>0.43</v>
      </c>
      <c r="M35" s="17" t="str">
        <f t="shared" si="0"/>
        <v/>
      </c>
      <c r="N35" s="17"/>
    </row>
    <row r="36" spans="1:14" ht="13.2" x14ac:dyDescent="0.25">
      <c r="A36" s="11"/>
      <c r="B36" s="12"/>
      <c r="C36" s="12"/>
      <c r="D36" s="57"/>
      <c r="E36" s="57"/>
      <c r="F36" s="57"/>
      <c r="G36" s="57"/>
      <c r="H36" s="57"/>
      <c r="I36" s="57"/>
      <c r="J36" s="14"/>
      <c r="K36" s="15"/>
      <c r="L36" s="16">
        <v>0.43</v>
      </c>
      <c r="M36" s="17" t="str">
        <f t="shared" si="0"/>
        <v/>
      </c>
      <c r="N36" s="17"/>
    </row>
    <row r="37" spans="1:14" ht="13.2" x14ac:dyDescent="0.25">
      <c r="A37" s="11"/>
      <c r="B37" s="12"/>
      <c r="C37" s="12"/>
      <c r="D37" s="57"/>
      <c r="E37" s="57"/>
      <c r="F37" s="57"/>
      <c r="G37" s="57"/>
      <c r="H37" s="57"/>
      <c r="I37" s="57"/>
      <c r="J37" s="14"/>
      <c r="K37" s="15"/>
      <c r="L37" s="16">
        <v>0.43</v>
      </c>
      <c r="M37" s="17" t="str">
        <f t="shared" si="0"/>
        <v/>
      </c>
      <c r="N37" s="17"/>
    </row>
    <row r="38" spans="1:14" ht="13.2" x14ac:dyDescent="0.25">
      <c r="A38" s="11"/>
      <c r="B38" s="12"/>
      <c r="C38" s="12"/>
      <c r="D38" s="57"/>
      <c r="E38" s="57"/>
      <c r="F38" s="57"/>
      <c r="G38" s="57"/>
      <c r="H38" s="57"/>
      <c r="I38" s="57"/>
      <c r="J38" s="14"/>
      <c r="K38" s="15"/>
      <c r="L38" s="16">
        <v>0.43</v>
      </c>
      <c r="M38" s="17" t="str">
        <f t="shared" si="0"/>
        <v/>
      </c>
      <c r="N38" s="17"/>
    </row>
    <row r="39" spans="1:14" ht="13.2" x14ac:dyDescent="0.25">
      <c r="A39" s="11"/>
      <c r="B39" s="12"/>
      <c r="C39" s="12"/>
      <c r="D39" s="57"/>
      <c r="E39" s="57"/>
      <c r="F39" s="57"/>
      <c r="G39" s="57"/>
      <c r="H39" s="57"/>
      <c r="I39" s="57"/>
      <c r="J39" s="14"/>
      <c r="K39" s="15"/>
      <c r="L39" s="16">
        <v>0.43</v>
      </c>
      <c r="M39" s="17" t="str">
        <f t="shared" si="0"/>
        <v/>
      </c>
      <c r="N39" s="17"/>
    </row>
    <row r="40" spans="1:14" ht="13.2" x14ac:dyDescent="0.25">
      <c r="A40" s="61" t="s">
        <v>47</v>
      </c>
      <c r="B40" s="62"/>
      <c r="C40" s="62"/>
      <c r="D40" s="62"/>
      <c r="E40" s="62"/>
      <c r="F40" s="62"/>
      <c r="G40" s="62"/>
      <c r="H40" s="62"/>
      <c r="I40" s="62"/>
      <c r="J40" s="18" t="s">
        <v>9</v>
      </c>
      <c r="K40" s="19"/>
      <c r="L40" s="20"/>
      <c r="M40" s="21">
        <f>SUM(M7:M39)</f>
        <v>0</v>
      </c>
      <c r="N40" s="22"/>
    </row>
    <row r="41" spans="1:14" ht="13.2" x14ac:dyDescent="0.25">
      <c r="A41" s="63"/>
      <c r="B41" s="64"/>
      <c r="C41" s="64"/>
      <c r="D41" s="64"/>
      <c r="E41" s="64"/>
      <c r="F41" s="64"/>
      <c r="G41" s="64"/>
      <c r="H41" s="64"/>
      <c r="I41" s="64"/>
      <c r="J41" s="60"/>
      <c r="K41" s="60"/>
      <c r="L41" s="60"/>
      <c r="M41" s="60"/>
      <c r="N41" s="60"/>
    </row>
    <row r="42" spans="1:14" ht="13.2" x14ac:dyDescent="0.25">
      <c r="A42" s="54" t="s">
        <v>10</v>
      </c>
      <c r="B42" s="54"/>
      <c r="C42" s="54"/>
      <c r="D42" s="23"/>
      <c r="E42" s="24" t="s">
        <v>11</v>
      </c>
      <c r="F42" s="24" t="s">
        <v>12</v>
      </c>
      <c r="G42" s="25" t="s">
        <v>13</v>
      </c>
      <c r="H42" s="25" t="s">
        <v>14</v>
      </c>
      <c r="I42" s="25" t="s">
        <v>15</v>
      </c>
      <c r="J42" s="26" t="s">
        <v>16</v>
      </c>
      <c r="K42" s="27"/>
      <c r="L42" s="28" t="s">
        <v>17</v>
      </c>
      <c r="M42" s="29" t="s">
        <v>18</v>
      </c>
      <c r="N42" s="30" t="s">
        <v>19</v>
      </c>
    </row>
    <row r="43" spans="1:14" ht="12.9" customHeight="1" x14ac:dyDescent="0.25">
      <c r="A43" s="55" t="s">
        <v>48</v>
      </c>
      <c r="B43" s="55"/>
      <c r="C43" s="55"/>
      <c r="D43" s="55"/>
      <c r="E43" s="31">
        <v>4420</v>
      </c>
      <c r="F43" s="31">
        <v>1101</v>
      </c>
      <c r="G43" s="48"/>
      <c r="H43" s="48"/>
      <c r="I43" s="33"/>
      <c r="J43" s="34" t="s">
        <v>21</v>
      </c>
      <c r="K43" s="35"/>
      <c r="L43" s="36">
        <f>SUM(K7:K39)</f>
        <v>0</v>
      </c>
      <c r="M43" s="37">
        <v>0.43</v>
      </c>
      <c r="N43" s="38">
        <f>M43*L43</f>
        <v>0</v>
      </c>
    </row>
    <row r="44" spans="1:14" ht="12.9" customHeight="1" x14ac:dyDescent="0.25">
      <c r="A44" s="55"/>
      <c r="B44" s="55"/>
      <c r="C44" s="55"/>
      <c r="D44" s="55"/>
      <c r="E44" s="31"/>
      <c r="F44" s="31"/>
      <c r="G44" s="32"/>
      <c r="H44" s="32"/>
      <c r="I44" s="33"/>
      <c r="J44" s="34" t="s">
        <v>22</v>
      </c>
      <c r="K44" s="35"/>
      <c r="L44" s="36"/>
      <c r="M44" s="37">
        <v>0.38</v>
      </c>
      <c r="N44" s="38">
        <f>L44*M44</f>
        <v>0</v>
      </c>
    </row>
    <row r="45" spans="1:14" ht="13.2" x14ac:dyDescent="0.25">
      <c r="A45" s="55"/>
      <c r="B45" s="55"/>
      <c r="C45" s="55"/>
      <c r="D45" s="55"/>
      <c r="E45" s="31"/>
      <c r="F45" s="31" t="s">
        <v>2</v>
      </c>
      <c r="G45" s="32" t="s">
        <v>2</v>
      </c>
      <c r="H45" s="32" t="s">
        <v>2</v>
      </c>
      <c r="I45" s="33" t="s">
        <v>20</v>
      </c>
      <c r="J45" s="34" t="s">
        <v>23</v>
      </c>
      <c r="K45" s="39"/>
      <c r="L45" s="36"/>
      <c r="M45" s="37">
        <v>7.0000000000000007E-2</v>
      </c>
      <c r="N45" s="38">
        <f>L45*M45</f>
        <v>0</v>
      </c>
    </row>
    <row r="46" spans="1:14" ht="13.2" x14ac:dyDescent="0.25">
      <c r="A46" s="55"/>
      <c r="B46" s="55"/>
      <c r="C46" s="55"/>
      <c r="D46" s="55"/>
      <c r="E46" s="31" t="s">
        <v>2</v>
      </c>
      <c r="F46" s="31" t="s">
        <v>2</v>
      </c>
      <c r="G46" s="32" t="s">
        <v>2</v>
      </c>
      <c r="H46" s="32" t="s">
        <v>2</v>
      </c>
      <c r="I46" s="33" t="s">
        <v>20</v>
      </c>
      <c r="J46" s="34" t="s">
        <v>24</v>
      </c>
      <c r="K46" s="39"/>
      <c r="L46" s="36"/>
      <c r="M46" s="37">
        <v>0.03</v>
      </c>
      <c r="N46" s="38">
        <f>L46*M46</f>
        <v>0</v>
      </c>
    </row>
    <row r="47" spans="1:14" ht="13.2" x14ac:dyDescent="0.25">
      <c r="A47" s="55"/>
      <c r="B47" s="55"/>
      <c r="C47" s="55"/>
      <c r="D47" s="55"/>
      <c r="E47" s="31" t="s">
        <v>2</v>
      </c>
      <c r="F47" s="31"/>
      <c r="G47" s="32" t="s">
        <v>2</v>
      </c>
      <c r="H47" s="32" t="s">
        <v>2</v>
      </c>
      <c r="I47" s="33" t="s">
        <v>20</v>
      </c>
      <c r="J47" s="40" t="s">
        <v>25</v>
      </c>
      <c r="K47" s="39"/>
      <c r="L47" s="36"/>
      <c r="M47" s="37">
        <v>0.06</v>
      </c>
      <c r="N47" s="38">
        <f t="shared" ref="N47:N52" si="1">M47*L47</f>
        <v>0</v>
      </c>
    </row>
    <row r="48" spans="1:14" ht="13.2" x14ac:dyDescent="0.25">
      <c r="A48" s="55"/>
      <c r="B48" s="55"/>
      <c r="C48" s="55"/>
      <c r="D48" s="55"/>
      <c r="E48" s="31" t="s">
        <v>2</v>
      </c>
      <c r="F48" s="31"/>
      <c r="G48" s="32"/>
      <c r="H48" s="32" t="s">
        <v>2</v>
      </c>
      <c r="I48" s="33" t="s">
        <v>20</v>
      </c>
      <c r="J48" s="40" t="s">
        <v>26</v>
      </c>
      <c r="K48" s="39"/>
      <c r="L48" s="36"/>
      <c r="M48" s="37">
        <v>0.09</v>
      </c>
      <c r="N48" s="38">
        <f t="shared" si="1"/>
        <v>0</v>
      </c>
    </row>
    <row r="49" spans="1:17" ht="13.2" x14ac:dyDescent="0.25">
      <c r="A49" s="55"/>
      <c r="B49" s="55"/>
      <c r="C49" s="55"/>
      <c r="D49" s="55"/>
      <c r="E49" s="31" t="s">
        <v>2</v>
      </c>
      <c r="F49" s="31" t="s">
        <v>2</v>
      </c>
      <c r="G49" s="32"/>
      <c r="H49" s="32" t="s">
        <v>2</v>
      </c>
      <c r="I49" s="33" t="s">
        <v>20</v>
      </c>
      <c r="J49" s="40" t="s">
        <v>27</v>
      </c>
      <c r="K49" s="39"/>
      <c r="L49" s="36"/>
      <c r="M49" s="37">
        <v>43</v>
      </c>
      <c r="N49" s="38">
        <f t="shared" si="1"/>
        <v>0</v>
      </c>
    </row>
    <row r="50" spans="1:17" ht="13.2" x14ac:dyDescent="0.25">
      <c r="A50" s="55"/>
      <c r="B50" s="55"/>
      <c r="C50" s="55"/>
      <c r="D50" s="55"/>
      <c r="E50" s="31" t="s">
        <v>2</v>
      </c>
      <c r="F50" s="31" t="s">
        <v>20</v>
      </c>
      <c r="G50" s="32"/>
      <c r="H50" s="32" t="s">
        <v>2</v>
      </c>
      <c r="I50" s="33"/>
      <c r="J50" s="40" t="s">
        <v>28</v>
      </c>
      <c r="K50" s="39"/>
      <c r="L50" s="36"/>
      <c r="M50" s="37">
        <f>M49/2</f>
        <v>21.5</v>
      </c>
      <c r="N50" s="38">
        <f>M50*L50</f>
        <v>0</v>
      </c>
    </row>
    <row r="51" spans="1:17" ht="13.2" x14ac:dyDescent="0.25">
      <c r="A51" s="55"/>
      <c r="B51" s="55"/>
      <c r="C51" s="55"/>
      <c r="D51" s="55"/>
      <c r="E51" s="31" t="s">
        <v>2</v>
      </c>
      <c r="F51" s="31" t="s">
        <v>2</v>
      </c>
      <c r="G51" s="32"/>
      <c r="H51" s="32" t="s">
        <v>2</v>
      </c>
      <c r="I51" s="33"/>
      <c r="J51" s="40" t="s">
        <v>29</v>
      </c>
      <c r="K51" s="39"/>
      <c r="L51" s="41"/>
      <c r="M51" s="37">
        <v>20</v>
      </c>
      <c r="N51" s="38">
        <f t="shared" si="1"/>
        <v>0</v>
      </c>
    </row>
    <row r="52" spans="1:17" ht="13.2" x14ac:dyDescent="0.25">
      <c r="A52" s="55"/>
      <c r="B52" s="55"/>
      <c r="C52" s="55"/>
      <c r="D52" s="55"/>
      <c r="E52" s="31"/>
      <c r="F52" s="31"/>
      <c r="G52" s="32"/>
      <c r="H52" s="32"/>
      <c r="I52" s="33"/>
      <c r="J52" s="40" t="s">
        <v>30</v>
      </c>
      <c r="K52" s="39"/>
      <c r="L52" s="41"/>
      <c r="M52" s="37">
        <f>M51/2</f>
        <v>10</v>
      </c>
      <c r="N52" s="38">
        <f t="shared" si="1"/>
        <v>0</v>
      </c>
    </row>
    <row r="53" spans="1:17" ht="13.2" x14ac:dyDescent="0.25">
      <c r="A53" s="55"/>
      <c r="B53" s="55"/>
      <c r="C53" s="55"/>
      <c r="D53" s="55"/>
      <c r="E53" s="31"/>
      <c r="F53" s="31"/>
      <c r="G53" s="32"/>
      <c r="H53" s="32"/>
      <c r="I53" s="33"/>
      <c r="J53" s="42" t="s">
        <v>31</v>
      </c>
      <c r="K53" s="43"/>
      <c r="L53" s="41"/>
      <c r="M53" s="44">
        <v>10.75</v>
      </c>
      <c r="N53" s="38">
        <f>M53*L53</f>
        <v>0</v>
      </c>
    </row>
    <row r="54" spans="1:17" ht="13.2" x14ac:dyDescent="0.25">
      <c r="A54" s="55"/>
      <c r="B54" s="55"/>
      <c r="C54" s="55"/>
      <c r="D54" s="55"/>
      <c r="E54" s="31"/>
      <c r="F54" s="31"/>
      <c r="G54" s="32"/>
      <c r="H54" s="32"/>
      <c r="I54" s="32"/>
      <c r="J54" s="42" t="s">
        <v>32</v>
      </c>
      <c r="K54" s="43"/>
      <c r="L54" s="41"/>
      <c r="M54" s="44"/>
      <c r="N54" s="45"/>
    </row>
    <row r="55" spans="1:17" ht="13.2" x14ac:dyDescent="0.25">
      <c r="A55" s="55"/>
      <c r="B55" s="55"/>
      <c r="C55" s="55"/>
      <c r="D55" s="55"/>
      <c r="E55" s="46"/>
      <c r="F55" s="46"/>
      <c r="G55" s="46"/>
      <c r="H55" s="46"/>
      <c r="I55" s="46"/>
      <c r="J55" s="56" t="s">
        <v>9</v>
      </c>
      <c r="K55" s="56"/>
      <c r="L55" s="56"/>
      <c r="M55" s="56"/>
      <c r="N55" s="47">
        <f>SUM(N43:N54)</f>
        <v>0</v>
      </c>
    </row>
    <row r="56" spans="1:17" ht="13.2" x14ac:dyDescent="0.25">
      <c r="A56" s="58" t="s">
        <v>49</v>
      </c>
      <c r="B56" s="58"/>
      <c r="C56" s="58"/>
      <c r="D56" s="58"/>
      <c r="E56" s="58"/>
      <c r="F56" s="59" t="s">
        <v>35</v>
      </c>
      <c r="G56" s="59"/>
      <c r="H56" s="59"/>
      <c r="I56" s="59"/>
      <c r="J56" s="59"/>
      <c r="K56" s="59"/>
      <c r="L56" s="59"/>
      <c r="M56" s="59"/>
      <c r="N56" s="59"/>
      <c r="Q56" s="2"/>
    </row>
    <row r="57" spans="1:17" ht="20.100000000000001" customHeight="1" x14ac:dyDescent="0.25">
      <c r="A57" s="58"/>
      <c r="B57" s="58"/>
      <c r="C57" s="58"/>
      <c r="D57" s="58"/>
      <c r="E57" s="58"/>
      <c r="F57" s="59"/>
      <c r="G57" s="59"/>
      <c r="H57" s="59"/>
      <c r="I57" s="59"/>
      <c r="J57" s="59"/>
      <c r="K57" s="59"/>
      <c r="L57" s="59"/>
      <c r="M57" s="59"/>
      <c r="N57" s="59"/>
    </row>
  </sheetData>
  <sheetProtection selectLockedCells="1" selectUnlockedCells="1"/>
  <mergeCells count="55">
    <mergeCell ref="J3:N3"/>
    <mergeCell ref="B4:C4"/>
    <mergeCell ref="D4:I4"/>
    <mergeCell ref="J4:N4"/>
    <mergeCell ref="A1:N1"/>
    <mergeCell ref="A2:C2"/>
    <mergeCell ref="D2:I2"/>
    <mergeCell ref="J2:N2"/>
    <mergeCell ref="E7:I7"/>
    <mergeCell ref="D12:I12"/>
    <mergeCell ref="A5:C5"/>
    <mergeCell ref="D5:I5"/>
    <mergeCell ref="K5:M5"/>
    <mergeCell ref="D6:I6"/>
    <mergeCell ref="D8:I8"/>
    <mergeCell ref="J5:J6"/>
    <mergeCell ref="D14:I14"/>
    <mergeCell ref="D15:I15"/>
    <mergeCell ref="D16:I16"/>
    <mergeCell ref="D17:I17"/>
    <mergeCell ref="D9:I9"/>
    <mergeCell ref="D10:I10"/>
    <mergeCell ref="D11:I11"/>
    <mergeCell ref="A56:E57"/>
    <mergeCell ref="F56:N57"/>
    <mergeCell ref="D28:I28"/>
    <mergeCell ref="D29:I29"/>
    <mergeCell ref="J41:N41"/>
    <mergeCell ref="D30:I30"/>
    <mergeCell ref="D31:I31"/>
    <mergeCell ref="D32:I32"/>
    <mergeCell ref="D33:I33"/>
    <mergeCell ref="D34:I34"/>
    <mergeCell ref="D35:I35"/>
    <mergeCell ref="D36:I36"/>
    <mergeCell ref="D37:I37"/>
    <mergeCell ref="D38:I38"/>
    <mergeCell ref="D39:I39"/>
    <mergeCell ref="A40:I41"/>
    <mergeCell ref="N5:N6"/>
    <mergeCell ref="E3:I3"/>
    <mergeCell ref="A42:C42"/>
    <mergeCell ref="A43:D55"/>
    <mergeCell ref="J55:M55"/>
    <mergeCell ref="D23:I23"/>
    <mergeCell ref="D24:I24"/>
    <mergeCell ref="D25:I25"/>
    <mergeCell ref="D26:I26"/>
    <mergeCell ref="D27:I27"/>
    <mergeCell ref="D18:I18"/>
    <mergeCell ref="D19:I19"/>
    <mergeCell ref="D20:I20"/>
    <mergeCell ref="D21:I21"/>
    <mergeCell ref="D22:I22"/>
    <mergeCell ref="D13:I13"/>
  </mergeCells>
  <pageMargins left="0.39374999999999999" right="0.39374999999999999" top="0.39374999999999999" bottom="0.19652777777777777" header="0.51180555555555551" footer="0.51180555555555551"/>
  <pageSetup paperSize="9" orientation="portrait" useFirstPageNumber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opLeftCell="A34" workbookViewId="0">
      <selection activeCell="J25" sqref="J25"/>
    </sheetView>
  </sheetViews>
  <sheetFormatPr defaultColWidth="8.88671875" defaultRowHeight="20.100000000000001" customHeight="1" x14ac:dyDescent="0.25"/>
  <cols>
    <col min="1" max="1" width="7.44140625" style="1" bestFit="1" customWidth="1"/>
    <col min="2" max="2" width="7.109375" style="1" customWidth="1"/>
    <col min="3" max="3" width="8.109375" style="1" customWidth="1"/>
    <col min="4" max="4" width="2.33203125" style="1" customWidth="1"/>
    <col min="5" max="6" width="10.109375" style="1" customWidth="1"/>
    <col min="7" max="8" width="5.33203125" style="1" customWidth="1"/>
    <col min="9" max="9" width="5" style="1" customWidth="1"/>
    <col min="10" max="10" width="9.6640625" style="1" customWidth="1"/>
    <col min="11" max="11" width="6.88671875" style="1" customWidth="1"/>
    <col min="12" max="12" width="5.88671875" style="1" customWidth="1"/>
    <col min="13" max="13" width="6.88671875" style="1" customWidth="1"/>
    <col min="14" max="14" width="10" style="1" customWidth="1"/>
    <col min="15" max="16384" width="8.88671875" style="1"/>
  </cols>
  <sheetData>
    <row r="1" spans="1:14" ht="8.25" customHeight="1" thickBot="1" x14ac:dyDescent="0.3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7.25" customHeight="1" x14ac:dyDescent="0.25">
      <c r="A2" s="81" t="s">
        <v>40</v>
      </c>
      <c r="B2" s="81"/>
      <c r="C2" s="81"/>
      <c r="D2" s="82" t="s">
        <v>39</v>
      </c>
      <c r="E2" s="82"/>
      <c r="F2" s="82"/>
      <c r="G2" s="82"/>
      <c r="H2" s="82"/>
      <c r="I2" s="82"/>
      <c r="J2" s="83" t="s">
        <v>46</v>
      </c>
      <c r="K2" s="83"/>
      <c r="L2" s="83"/>
      <c r="M2" s="83"/>
      <c r="N2" s="83"/>
    </row>
    <row r="3" spans="1:14" ht="13.2" x14ac:dyDescent="0.25">
      <c r="A3" s="5" t="s">
        <v>0</v>
      </c>
      <c r="B3" s="6"/>
      <c r="C3" s="7"/>
      <c r="D3" s="7"/>
      <c r="E3" s="51" t="s">
        <v>1</v>
      </c>
      <c r="F3" s="52"/>
      <c r="G3" s="52"/>
      <c r="H3" s="52"/>
      <c r="I3" s="53"/>
      <c r="J3" s="76"/>
      <c r="K3" s="76"/>
      <c r="L3" s="76"/>
      <c r="M3" s="76"/>
      <c r="N3" s="76"/>
    </row>
    <row r="4" spans="1:14" ht="13.2" x14ac:dyDescent="0.25">
      <c r="A4" s="8"/>
      <c r="B4" s="77"/>
      <c r="C4" s="77"/>
      <c r="D4" s="78" t="s">
        <v>50</v>
      </c>
      <c r="E4" s="78"/>
      <c r="F4" s="78"/>
      <c r="G4" s="78"/>
      <c r="H4" s="78"/>
      <c r="I4" s="78"/>
      <c r="J4" s="79"/>
      <c r="K4" s="79"/>
      <c r="L4" s="79"/>
      <c r="M4" s="79"/>
      <c r="N4" s="79"/>
    </row>
    <row r="5" spans="1:14" ht="46.8" customHeight="1" x14ac:dyDescent="0.25">
      <c r="A5" s="67" t="s">
        <v>36</v>
      </c>
      <c r="B5" s="67"/>
      <c r="C5" s="68"/>
      <c r="D5" s="69" t="s">
        <v>55</v>
      </c>
      <c r="E5" s="70"/>
      <c r="F5" s="70"/>
      <c r="G5" s="70"/>
      <c r="H5" s="70"/>
      <c r="I5" s="71"/>
      <c r="J5" s="74" t="s">
        <v>37</v>
      </c>
      <c r="K5" s="72" t="s">
        <v>3</v>
      </c>
      <c r="L5" s="72"/>
      <c r="M5" s="72"/>
      <c r="N5" s="49" t="s">
        <v>4</v>
      </c>
    </row>
    <row r="6" spans="1:14" ht="13.2" x14ac:dyDescent="0.25">
      <c r="A6" s="3" t="s">
        <v>5</v>
      </c>
      <c r="B6" s="4" t="s">
        <v>33</v>
      </c>
      <c r="C6" s="4" t="s">
        <v>34</v>
      </c>
      <c r="D6" s="73" t="s">
        <v>53</v>
      </c>
      <c r="E6" s="73"/>
      <c r="F6" s="73"/>
      <c r="G6" s="73"/>
      <c r="H6" s="73"/>
      <c r="I6" s="73"/>
      <c r="J6" s="75"/>
      <c r="K6" s="4" t="s">
        <v>6</v>
      </c>
      <c r="L6" s="9" t="s">
        <v>7</v>
      </c>
      <c r="M6" s="10" t="s">
        <v>8</v>
      </c>
      <c r="N6" s="50"/>
    </row>
    <row r="7" spans="1:14" ht="13.2" x14ac:dyDescent="0.25">
      <c r="A7" s="11" t="s">
        <v>2</v>
      </c>
      <c r="B7" s="12" t="s">
        <v>2</v>
      </c>
      <c r="C7" s="12" t="s">
        <v>2</v>
      </c>
      <c r="D7" s="13"/>
      <c r="E7" s="65"/>
      <c r="F7" s="65"/>
      <c r="G7" s="65"/>
      <c r="H7" s="65"/>
      <c r="I7" s="66"/>
      <c r="J7" s="14"/>
      <c r="K7" s="15"/>
      <c r="L7" s="16">
        <v>0.43</v>
      </c>
      <c r="M7" s="17" t="str">
        <f>IF(K7*L7=0,"",K7*L7)</f>
        <v/>
      </c>
      <c r="N7" s="17"/>
    </row>
    <row r="8" spans="1:14" ht="13.2" x14ac:dyDescent="0.25">
      <c r="A8" s="11"/>
      <c r="B8" s="12"/>
      <c r="C8" s="12"/>
      <c r="D8" s="57"/>
      <c r="E8" s="57"/>
      <c r="F8" s="57"/>
      <c r="G8" s="57"/>
      <c r="H8" s="57"/>
      <c r="I8" s="57"/>
      <c r="J8" s="14"/>
      <c r="K8" s="15"/>
      <c r="L8" s="16">
        <v>0.43</v>
      </c>
      <c r="M8" s="17" t="str">
        <f t="shared" ref="M8:M39" si="0">IF(K8*L8=0,"",K8*L8)</f>
        <v/>
      </c>
      <c r="N8" s="17"/>
    </row>
    <row r="9" spans="1:14" ht="13.2" x14ac:dyDescent="0.25">
      <c r="A9" s="11"/>
      <c r="B9" s="12"/>
      <c r="C9" s="12"/>
      <c r="D9" s="57"/>
      <c r="E9" s="57"/>
      <c r="F9" s="57"/>
      <c r="G9" s="57"/>
      <c r="H9" s="57"/>
      <c r="I9" s="57"/>
      <c r="J9" s="14"/>
      <c r="K9" s="15"/>
      <c r="L9" s="16">
        <v>0.43</v>
      </c>
      <c r="M9" s="17" t="str">
        <f t="shared" si="0"/>
        <v/>
      </c>
      <c r="N9" s="17"/>
    </row>
    <row r="10" spans="1:14" ht="13.2" x14ac:dyDescent="0.25">
      <c r="A10" s="11"/>
      <c r="B10" s="12"/>
      <c r="C10" s="12"/>
      <c r="D10" s="57"/>
      <c r="E10" s="57"/>
      <c r="F10" s="57"/>
      <c r="G10" s="57"/>
      <c r="H10" s="57"/>
      <c r="I10" s="57"/>
      <c r="J10" s="14"/>
      <c r="K10" s="15"/>
      <c r="L10" s="16">
        <v>0.43</v>
      </c>
      <c r="M10" s="17" t="str">
        <f t="shared" si="0"/>
        <v/>
      </c>
      <c r="N10" s="17"/>
    </row>
    <row r="11" spans="1:14" ht="13.2" x14ac:dyDescent="0.25">
      <c r="A11" s="11"/>
      <c r="B11" s="12"/>
      <c r="C11" s="12"/>
      <c r="D11" s="57"/>
      <c r="E11" s="57"/>
      <c r="F11" s="57"/>
      <c r="G11" s="57"/>
      <c r="H11" s="57"/>
      <c r="I11" s="57"/>
      <c r="J11" s="14"/>
      <c r="K11" s="15"/>
      <c r="L11" s="16">
        <v>0.43</v>
      </c>
      <c r="M11" s="17" t="str">
        <f t="shared" si="0"/>
        <v/>
      </c>
      <c r="N11" s="17"/>
    </row>
    <row r="12" spans="1:14" ht="13.2" x14ac:dyDescent="0.25">
      <c r="A12" s="11"/>
      <c r="B12" s="12"/>
      <c r="C12" s="12"/>
      <c r="D12" s="57"/>
      <c r="E12" s="57"/>
      <c r="F12" s="57"/>
      <c r="G12" s="57"/>
      <c r="H12" s="57"/>
      <c r="I12" s="57"/>
      <c r="J12" s="14"/>
      <c r="K12" s="15"/>
      <c r="L12" s="16">
        <v>0.43</v>
      </c>
      <c r="M12" s="17" t="str">
        <f t="shared" si="0"/>
        <v/>
      </c>
      <c r="N12" s="17"/>
    </row>
    <row r="13" spans="1:14" ht="13.2" x14ac:dyDescent="0.25">
      <c r="A13" s="11"/>
      <c r="B13" s="12"/>
      <c r="C13" s="12"/>
      <c r="D13" s="57"/>
      <c r="E13" s="57"/>
      <c r="F13" s="57"/>
      <c r="G13" s="57"/>
      <c r="H13" s="57"/>
      <c r="I13" s="57"/>
      <c r="J13" s="14"/>
      <c r="K13" s="15"/>
      <c r="L13" s="16">
        <v>0.43</v>
      </c>
      <c r="M13" s="17" t="str">
        <f t="shared" si="0"/>
        <v/>
      </c>
      <c r="N13" s="17"/>
    </row>
    <row r="14" spans="1:14" ht="13.2" x14ac:dyDescent="0.25">
      <c r="A14" s="11"/>
      <c r="B14" s="12"/>
      <c r="C14" s="12"/>
      <c r="D14" s="57"/>
      <c r="E14" s="57"/>
      <c r="F14" s="57"/>
      <c r="G14" s="57"/>
      <c r="H14" s="57"/>
      <c r="I14" s="57"/>
      <c r="J14" s="14"/>
      <c r="K14" s="15"/>
      <c r="L14" s="16">
        <v>0.43</v>
      </c>
      <c r="M14" s="17" t="str">
        <f t="shared" si="0"/>
        <v/>
      </c>
      <c r="N14" s="17"/>
    </row>
    <row r="15" spans="1:14" ht="13.2" x14ac:dyDescent="0.25">
      <c r="A15" s="11"/>
      <c r="B15" s="12"/>
      <c r="C15" s="12"/>
      <c r="D15" s="57"/>
      <c r="E15" s="57"/>
      <c r="F15" s="57"/>
      <c r="G15" s="57"/>
      <c r="H15" s="57"/>
      <c r="I15" s="57"/>
      <c r="J15" s="14"/>
      <c r="K15" s="15"/>
      <c r="L15" s="16">
        <v>0.43</v>
      </c>
      <c r="M15" s="17" t="str">
        <f t="shared" si="0"/>
        <v/>
      </c>
      <c r="N15" s="17"/>
    </row>
    <row r="16" spans="1:14" ht="13.2" x14ac:dyDescent="0.25">
      <c r="A16" s="11"/>
      <c r="B16" s="12"/>
      <c r="C16" s="12"/>
      <c r="D16" s="57"/>
      <c r="E16" s="57"/>
      <c r="F16" s="57"/>
      <c r="G16" s="57"/>
      <c r="H16" s="57"/>
      <c r="I16" s="57"/>
      <c r="J16" s="14"/>
      <c r="K16" s="15"/>
      <c r="L16" s="16">
        <v>0.43</v>
      </c>
      <c r="M16" s="17" t="str">
        <f t="shared" si="0"/>
        <v/>
      </c>
      <c r="N16" s="17"/>
    </row>
    <row r="17" spans="1:14" ht="13.2" x14ac:dyDescent="0.25">
      <c r="A17" s="11"/>
      <c r="B17" s="12"/>
      <c r="C17" s="12"/>
      <c r="D17" s="57"/>
      <c r="E17" s="57"/>
      <c r="F17" s="57"/>
      <c r="G17" s="57"/>
      <c r="H17" s="57"/>
      <c r="I17" s="57"/>
      <c r="J17" s="14"/>
      <c r="K17" s="15"/>
      <c r="L17" s="16">
        <v>0.43</v>
      </c>
      <c r="M17" s="17" t="str">
        <f t="shared" si="0"/>
        <v/>
      </c>
      <c r="N17" s="17"/>
    </row>
    <row r="18" spans="1:14" ht="13.2" x14ac:dyDescent="0.25">
      <c r="A18" s="11"/>
      <c r="B18" s="12"/>
      <c r="C18" s="12"/>
      <c r="D18" s="57"/>
      <c r="E18" s="57"/>
      <c r="F18" s="57"/>
      <c r="G18" s="57"/>
      <c r="H18" s="57"/>
      <c r="I18" s="57"/>
      <c r="J18" s="14"/>
      <c r="K18" s="15"/>
      <c r="L18" s="16">
        <v>0.43</v>
      </c>
      <c r="M18" s="17" t="str">
        <f t="shared" si="0"/>
        <v/>
      </c>
      <c r="N18" s="17"/>
    </row>
    <row r="19" spans="1:14" ht="13.2" x14ac:dyDescent="0.25">
      <c r="A19" s="11"/>
      <c r="B19" s="12"/>
      <c r="C19" s="12"/>
      <c r="D19" s="57"/>
      <c r="E19" s="57"/>
      <c r="F19" s="57"/>
      <c r="G19" s="57"/>
      <c r="H19" s="57"/>
      <c r="I19" s="57"/>
      <c r="J19" s="14"/>
      <c r="K19" s="15"/>
      <c r="L19" s="16">
        <v>0.43</v>
      </c>
      <c r="M19" s="17" t="str">
        <f t="shared" si="0"/>
        <v/>
      </c>
      <c r="N19" s="17"/>
    </row>
    <row r="20" spans="1:14" ht="13.2" x14ac:dyDescent="0.25">
      <c r="A20" s="11"/>
      <c r="B20" s="12"/>
      <c r="C20" s="12"/>
      <c r="D20" s="57"/>
      <c r="E20" s="57"/>
      <c r="F20" s="57"/>
      <c r="G20" s="57"/>
      <c r="H20" s="57"/>
      <c r="I20" s="57"/>
      <c r="J20" s="14"/>
      <c r="K20" s="15"/>
      <c r="L20" s="16">
        <v>0.43</v>
      </c>
      <c r="M20" s="17" t="str">
        <f t="shared" si="0"/>
        <v/>
      </c>
      <c r="N20" s="17"/>
    </row>
    <row r="21" spans="1:14" ht="13.2" x14ac:dyDescent="0.25">
      <c r="A21" s="11"/>
      <c r="B21" s="12"/>
      <c r="C21" s="12"/>
      <c r="D21" s="57"/>
      <c r="E21" s="57"/>
      <c r="F21" s="57"/>
      <c r="G21" s="57"/>
      <c r="H21" s="57"/>
      <c r="I21" s="57"/>
      <c r="J21" s="14"/>
      <c r="K21" s="15"/>
      <c r="L21" s="16">
        <v>0.43</v>
      </c>
      <c r="M21" s="17" t="str">
        <f t="shared" si="0"/>
        <v/>
      </c>
      <c r="N21" s="17"/>
    </row>
    <row r="22" spans="1:14" ht="13.2" x14ac:dyDescent="0.25">
      <c r="A22" s="11"/>
      <c r="B22" s="12"/>
      <c r="C22" s="12"/>
      <c r="D22" s="57"/>
      <c r="E22" s="57"/>
      <c r="F22" s="57"/>
      <c r="G22" s="57"/>
      <c r="H22" s="57"/>
      <c r="I22" s="57"/>
      <c r="J22" s="14"/>
      <c r="K22" s="15"/>
      <c r="L22" s="16">
        <v>0.43</v>
      </c>
      <c r="M22" s="17" t="str">
        <f t="shared" si="0"/>
        <v/>
      </c>
      <c r="N22" s="17"/>
    </row>
    <row r="23" spans="1:14" ht="13.2" x14ac:dyDescent="0.25">
      <c r="A23" s="11"/>
      <c r="B23" s="12"/>
      <c r="C23" s="12"/>
      <c r="D23" s="57"/>
      <c r="E23" s="57"/>
      <c r="F23" s="57"/>
      <c r="G23" s="57"/>
      <c r="H23" s="57"/>
      <c r="I23" s="57"/>
      <c r="J23" s="14"/>
      <c r="K23" s="15"/>
      <c r="L23" s="16">
        <v>0.43</v>
      </c>
      <c r="M23" s="17" t="str">
        <f t="shared" si="0"/>
        <v/>
      </c>
      <c r="N23" s="17"/>
    </row>
    <row r="24" spans="1:14" ht="13.2" x14ac:dyDescent="0.25">
      <c r="A24" s="11"/>
      <c r="B24" s="12"/>
      <c r="C24" s="12"/>
      <c r="D24" s="57"/>
      <c r="E24" s="57"/>
      <c r="F24" s="57"/>
      <c r="G24" s="57"/>
      <c r="H24" s="57"/>
      <c r="I24" s="57"/>
      <c r="J24" s="14"/>
      <c r="K24" s="15"/>
      <c r="L24" s="16">
        <v>0.43</v>
      </c>
      <c r="M24" s="17" t="str">
        <f t="shared" si="0"/>
        <v/>
      </c>
      <c r="N24" s="17"/>
    </row>
    <row r="25" spans="1:14" ht="13.2" x14ac:dyDescent="0.25">
      <c r="A25" s="11"/>
      <c r="B25" s="12"/>
      <c r="C25" s="12"/>
      <c r="D25" s="57"/>
      <c r="E25" s="57"/>
      <c r="F25" s="57"/>
      <c r="G25" s="57"/>
      <c r="H25" s="57"/>
      <c r="I25" s="57"/>
      <c r="J25" s="14"/>
      <c r="K25" s="15"/>
      <c r="L25" s="16">
        <v>0.43</v>
      </c>
      <c r="M25" s="17" t="str">
        <f t="shared" si="0"/>
        <v/>
      </c>
      <c r="N25" s="17"/>
    </row>
    <row r="26" spans="1:14" ht="13.2" x14ac:dyDescent="0.25">
      <c r="A26" s="11"/>
      <c r="B26" s="12"/>
      <c r="C26" s="12"/>
      <c r="D26" s="57"/>
      <c r="E26" s="57"/>
      <c r="F26" s="57"/>
      <c r="G26" s="57"/>
      <c r="H26" s="57"/>
      <c r="I26" s="57"/>
      <c r="J26" s="14"/>
      <c r="K26" s="15"/>
      <c r="L26" s="16">
        <v>0.43</v>
      </c>
      <c r="M26" s="17" t="str">
        <f t="shared" si="0"/>
        <v/>
      </c>
      <c r="N26" s="17"/>
    </row>
    <row r="27" spans="1:14" ht="13.2" x14ac:dyDescent="0.25">
      <c r="A27" s="11"/>
      <c r="B27" s="12"/>
      <c r="C27" s="12"/>
      <c r="D27" s="57"/>
      <c r="E27" s="57"/>
      <c r="F27" s="57"/>
      <c r="G27" s="57"/>
      <c r="H27" s="57"/>
      <c r="I27" s="57"/>
      <c r="J27" s="14"/>
      <c r="K27" s="15"/>
      <c r="L27" s="16">
        <v>0.43</v>
      </c>
      <c r="M27" s="17" t="str">
        <f t="shared" si="0"/>
        <v/>
      </c>
      <c r="N27" s="17"/>
    </row>
    <row r="28" spans="1:14" ht="13.2" x14ac:dyDescent="0.25">
      <c r="A28" s="11"/>
      <c r="B28" s="12"/>
      <c r="C28" s="12"/>
      <c r="D28" s="57"/>
      <c r="E28" s="57"/>
      <c r="F28" s="57"/>
      <c r="G28" s="57"/>
      <c r="H28" s="57"/>
      <c r="I28" s="57"/>
      <c r="J28" s="14"/>
      <c r="K28" s="15"/>
      <c r="L28" s="16">
        <v>0.43</v>
      </c>
      <c r="M28" s="17" t="str">
        <f t="shared" si="0"/>
        <v/>
      </c>
      <c r="N28" s="17"/>
    </row>
    <row r="29" spans="1:14" ht="13.2" x14ac:dyDescent="0.25">
      <c r="A29" s="11"/>
      <c r="B29" s="12"/>
      <c r="C29" s="12"/>
      <c r="D29" s="57"/>
      <c r="E29" s="57"/>
      <c r="F29" s="57"/>
      <c r="G29" s="57"/>
      <c r="H29" s="57"/>
      <c r="I29" s="57"/>
      <c r="J29" s="14"/>
      <c r="K29" s="15"/>
      <c r="L29" s="16">
        <v>0.43</v>
      </c>
      <c r="M29" s="17" t="str">
        <f t="shared" si="0"/>
        <v/>
      </c>
      <c r="N29" s="17"/>
    </row>
    <row r="30" spans="1:14" ht="13.2" x14ac:dyDescent="0.25">
      <c r="A30" s="11"/>
      <c r="B30" s="12"/>
      <c r="C30" s="12"/>
      <c r="D30" s="57"/>
      <c r="E30" s="57"/>
      <c r="F30" s="57"/>
      <c r="G30" s="57"/>
      <c r="H30" s="57"/>
      <c r="I30" s="57"/>
      <c r="J30" s="14"/>
      <c r="K30" s="15"/>
      <c r="L30" s="16">
        <v>0.43</v>
      </c>
      <c r="M30" s="17" t="str">
        <f t="shared" si="0"/>
        <v/>
      </c>
      <c r="N30" s="17"/>
    </row>
    <row r="31" spans="1:14" ht="13.2" x14ac:dyDescent="0.25">
      <c r="A31" s="11"/>
      <c r="B31" s="12"/>
      <c r="C31" s="12"/>
      <c r="D31" s="57"/>
      <c r="E31" s="57"/>
      <c r="F31" s="57"/>
      <c r="G31" s="57"/>
      <c r="H31" s="57"/>
      <c r="I31" s="57"/>
      <c r="J31" s="14"/>
      <c r="K31" s="15"/>
      <c r="L31" s="16">
        <v>0.43</v>
      </c>
      <c r="M31" s="17" t="str">
        <f t="shared" si="0"/>
        <v/>
      </c>
      <c r="N31" s="17"/>
    </row>
    <row r="32" spans="1:14" ht="13.2" x14ac:dyDescent="0.25">
      <c r="A32" s="11"/>
      <c r="B32" s="12"/>
      <c r="C32" s="12"/>
      <c r="D32" s="57"/>
      <c r="E32" s="57"/>
      <c r="F32" s="57"/>
      <c r="G32" s="57"/>
      <c r="H32" s="57"/>
      <c r="I32" s="57"/>
      <c r="J32" s="14"/>
      <c r="K32" s="15"/>
      <c r="L32" s="16">
        <v>0.43</v>
      </c>
      <c r="M32" s="17" t="str">
        <f t="shared" si="0"/>
        <v/>
      </c>
      <c r="N32" s="17"/>
    </row>
    <row r="33" spans="1:14" ht="13.2" x14ac:dyDescent="0.25">
      <c r="A33" s="11"/>
      <c r="B33" s="12"/>
      <c r="C33" s="12"/>
      <c r="D33" s="57"/>
      <c r="E33" s="57"/>
      <c r="F33" s="57"/>
      <c r="G33" s="57"/>
      <c r="H33" s="57"/>
      <c r="I33" s="57"/>
      <c r="J33" s="14"/>
      <c r="K33" s="15"/>
      <c r="L33" s="16">
        <v>0.43</v>
      </c>
      <c r="M33" s="17" t="str">
        <f t="shared" si="0"/>
        <v/>
      </c>
      <c r="N33" s="17"/>
    </row>
    <row r="34" spans="1:14" ht="13.2" x14ac:dyDescent="0.25">
      <c r="A34" s="11"/>
      <c r="B34" s="12"/>
      <c r="C34" s="12"/>
      <c r="D34" s="57"/>
      <c r="E34" s="57"/>
      <c r="F34" s="57"/>
      <c r="G34" s="57"/>
      <c r="H34" s="57"/>
      <c r="I34" s="57"/>
      <c r="J34" s="14"/>
      <c r="K34" s="15"/>
      <c r="L34" s="16">
        <v>0.43</v>
      </c>
      <c r="M34" s="17" t="str">
        <f t="shared" si="0"/>
        <v/>
      </c>
      <c r="N34" s="17"/>
    </row>
    <row r="35" spans="1:14" ht="13.2" x14ac:dyDescent="0.25">
      <c r="A35" s="11"/>
      <c r="B35" s="12"/>
      <c r="C35" s="12"/>
      <c r="D35" s="57"/>
      <c r="E35" s="57"/>
      <c r="F35" s="57"/>
      <c r="G35" s="57"/>
      <c r="H35" s="57"/>
      <c r="I35" s="57"/>
      <c r="J35" s="14"/>
      <c r="K35" s="15"/>
      <c r="L35" s="16">
        <v>0.43</v>
      </c>
      <c r="M35" s="17" t="str">
        <f t="shared" si="0"/>
        <v/>
      </c>
      <c r="N35" s="17"/>
    </row>
    <row r="36" spans="1:14" ht="13.2" x14ac:dyDescent="0.25">
      <c r="A36" s="11"/>
      <c r="B36" s="12"/>
      <c r="C36" s="12"/>
      <c r="D36" s="57"/>
      <c r="E36" s="57"/>
      <c r="F36" s="57"/>
      <c r="G36" s="57"/>
      <c r="H36" s="57"/>
      <c r="I36" s="57"/>
      <c r="J36" s="14"/>
      <c r="K36" s="15"/>
      <c r="L36" s="16">
        <v>0.43</v>
      </c>
      <c r="M36" s="17" t="str">
        <f t="shared" si="0"/>
        <v/>
      </c>
      <c r="N36" s="17"/>
    </row>
    <row r="37" spans="1:14" ht="13.2" x14ac:dyDescent="0.25">
      <c r="A37" s="11"/>
      <c r="B37" s="12"/>
      <c r="C37" s="12"/>
      <c r="D37" s="57"/>
      <c r="E37" s="57"/>
      <c r="F37" s="57"/>
      <c r="G37" s="57"/>
      <c r="H37" s="57"/>
      <c r="I37" s="57"/>
      <c r="J37" s="14"/>
      <c r="K37" s="15"/>
      <c r="L37" s="16">
        <v>0.43</v>
      </c>
      <c r="M37" s="17" t="str">
        <f t="shared" si="0"/>
        <v/>
      </c>
      <c r="N37" s="17"/>
    </row>
    <row r="38" spans="1:14" ht="13.2" x14ac:dyDescent="0.25">
      <c r="A38" s="11"/>
      <c r="B38" s="12"/>
      <c r="C38" s="12"/>
      <c r="D38" s="57"/>
      <c r="E38" s="57"/>
      <c r="F38" s="57"/>
      <c r="G38" s="57"/>
      <c r="H38" s="57"/>
      <c r="I38" s="57"/>
      <c r="J38" s="14"/>
      <c r="K38" s="15"/>
      <c r="L38" s="16">
        <v>0.43</v>
      </c>
      <c r="M38" s="17" t="str">
        <f t="shared" si="0"/>
        <v/>
      </c>
      <c r="N38" s="17"/>
    </row>
    <row r="39" spans="1:14" ht="13.2" x14ac:dyDescent="0.25">
      <c r="A39" s="11"/>
      <c r="B39" s="12"/>
      <c r="C39" s="12"/>
      <c r="D39" s="57"/>
      <c r="E39" s="57"/>
      <c r="F39" s="57"/>
      <c r="G39" s="57"/>
      <c r="H39" s="57"/>
      <c r="I39" s="57"/>
      <c r="J39" s="14"/>
      <c r="K39" s="15"/>
      <c r="L39" s="16">
        <v>0.43</v>
      </c>
      <c r="M39" s="17" t="str">
        <f t="shared" si="0"/>
        <v/>
      </c>
      <c r="N39" s="17"/>
    </row>
    <row r="40" spans="1:14" ht="13.2" x14ac:dyDescent="0.25">
      <c r="A40" s="61" t="s">
        <v>47</v>
      </c>
      <c r="B40" s="62"/>
      <c r="C40" s="62"/>
      <c r="D40" s="62"/>
      <c r="E40" s="62"/>
      <c r="F40" s="62"/>
      <c r="G40" s="62"/>
      <c r="H40" s="62"/>
      <c r="I40" s="62"/>
      <c r="J40" s="18" t="s">
        <v>9</v>
      </c>
      <c r="K40" s="19"/>
      <c r="L40" s="20"/>
      <c r="M40" s="21">
        <f>SUM(M7:M39)</f>
        <v>0</v>
      </c>
      <c r="N40" s="22"/>
    </row>
    <row r="41" spans="1:14" ht="13.2" x14ac:dyDescent="0.25">
      <c r="A41" s="63"/>
      <c r="B41" s="64"/>
      <c r="C41" s="64"/>
      <c r="D41" s="64"/>
      <c r="E41" s="64"/>
      <c r="F41" s="64"/>
      <c r="G41" s="64"/>
      <c r="H41" s="64"/>
      <c r="I41" s="64"/>
      <c r="J41" s="60"/>
      <c r="K41" s="60"/>
      <c r="L41" s="60"/>
      <c r="M41" s="60"/>
      <c r="N41" s="60"/>
    </row>
    <row r="42" spans="1:14" ht="13.2" x14ac:dyDescent="0.25">
      <c r="A42" s="54" t="s">
        <v>10</v>
      </c>
      <c r="B42" s="54"/>
      <c r="C42" s="54"/>
      <c r="D42" s="23"/>
      <c r="E42" s="24" t="s">
        <v>11</v>
      </c>
      <c r="F42" s="24" t="s">
        <v>12</v>
      </c>
      <c r="G42" s="25" t="s">
        <v>13</v>
      </c>
      <c r="H42" s="25" t="s">
        <v>14</v>
      </c>
      <c r="I42" s="25" t="s">
        <v>15</v>
      </c>
      <c r="J42" s="26" t="s">
        <v>16</v>
      </c>
      <c r="K42" s="27"/>
      <c r="L42" s="28" t="s">
        <v>17</v>
      </c>
      <c r="M42" s="29" t="s">
        <v>18</v>
      </c>
      <c r="N42" s="30" t="s">
        <v>19</v>
      </c>
    </row>
    <row r="43" spans="1:14" ht="12.9" customHeight="1" x14ac:dyDescent="0.25">
      <c r="A43" s="55" t="s">
        <v>48</v>
      </c>
      <c r="B43" s="55"/>
      <c r="C43" s="55"/>
      <c r="D43" s="55"/>
      <c r="E43" s="31">
        <v>4420</v>
      </c>
      <c r="F43" s="31">
        <v>1341</v>
      </c>
      <c r="G43" s="48"/>
      <c r="H43" s="48"/>
      <c r="I43" s="33"/>
      <c r="J43" s="34" t="s">
        <v>21</v>
      </c>
      <c r="K43" s="35"/>
      <c r="L43" s="36">
        <f>SUM(K7:K39)</f>
        <v>0</v>
      </c>
      <c r="M43" s="37">
        <v>0.43</v>
      </c>
      <c r="N43" s="38">
        <f>M43*L43</f>
        <v>0</v>
      </c>
    </row>
    <row r="44" spans="1:14" ht="12.9" customHeight="1" x14ac:dyDescent="0.25">
      <c r="A44" s="55"/>
      <c r="B44" s="55"/>
      <c r="C44" s="55"/>
      <c r="D44" s="55"/>
      <c r="E44" s="31"/>
      <c r="F44" s="31"/>
      <c r="G44" s="32"/>
      <c r="H44" s="32"/>
      <c r="I44" s="33"/>
      <c r="J44" s="34" t="s">
        <v>22</v>
      </c>
      <c r="K44" s="35"/>
      <c r="L44" s="36"/>
      <c r="M44" s="37">
        <v>0.38</v>
      </c>
      <c r="N44" s="38">
        <f>L44*M44</f>
        <v>0</v>
      </c>
    </row>
    <row r="45" spans="1:14" ht="13.2" x14ac:dyDescent="0.25">
      <c r="A45" s="55"/>
      <c r="B45" s="55"/>
      <c r="C45" s="55"/>
      <c r="D45" s="55"/>
      <c r="E45" s="31"/>
      <c r="F45" s="31" t="s">
        <v>2</v>
      </c>
      <c r="G45" s="32" t="s">
        <v>2</v>
      </c>
      <c r="H45" s="32" t="s">
        <v>2</v>
      </c>
      <c r="I45" s="33" t="s">
        <v>20</v>
      </c>
      <c r="J45" s="34" t="s">
        <v>23</v>
      </c>
      <c r="K45" s="39"/>
      <c r="L45" s="36"/>
      <c r="M45" s="37">
        <v>7.0000000000000007E-2</v>
      </c>
      <c r="N45" s="38">
        <f>L45*M45</f>
        <v>0</v>
      </c>
    </row>
    <row r="46" spans="1:14" ht="13.2" x14ac:dyDescent="0.25">
      <c r="A46" s="55"/>
      <c r="B46" s="55"/>
      <c r="C46" s="55"/>
      <c r="D46" s="55"/>
      <c r="E46" s="31" t="s">
        <v>2</v>
      </c>
      <c r="F46" s="31" t="s">
        <v>2</v>
      </c>
      <c r="G46" s="32" t="s">
        <v>2</v>
      </c>
      <c r="H46" s="32" t="s">
        <v>2</v>
      </c>
      <c r="I46" s="33" t="s">
        <v>20</v>
      </c>
      <c r="J46" s="34" t="s">
        <v>24</v>
      </c>
      <c r="K46" s="39"/>
      <c r="L46" s="36"/>
      <c r="M46" s="37">
        <v>0.03</v>
      </c>
      <c r="N46" s="38">
        <f>L46*M46</f>
        <v>0</v>
      </c>
    </row>
    <row r="47" spans="1:14" ht="13.2" x14ac:dyDescent="0.25">
      <c r="A47" s="55"/>
      <c r="B47" s="55"/>
      <c r="C47" s="55"/>
      <c r="D47" s="55"/>
      <c r="E47" s="31" t="s">
        <v>2</v>
      </c>
      <c r="F47" s="31"/>
      <c r="G47" s="32" t="s">
        <v>2</v>
      </c>
      <c r="H47" s="32" t="s">
        <v>2</v>
      </c>
      <c r="I47" s="33" t="s">
        <v>20</v>
      </c>
      <c r="J47" s="40" t="s">
        <v>25</v>
      </c>
      <c r="K47" s="39"/>
      <c r="L47" s="36"/>
      <c r="M47" s="37">
        <v>0.06</v>
      </c>
      <c r="N47" s="38">
        <f t="shared" ref="N47:N52" si="1">M47*L47</f>
        <v>0</v>
      </c>
    </row>
    <row r="48" spans="1:14" ht="13.2" x14ac:dyDescent="0.25">
      <c r="A48" s="55"/>
      <c r="B48" s="55"/>
      <c r="C48" s="55"/>
      <c r="D48" s="55"/>
      <c r="E48" s="31" t="s">
        <v>2</v>
      </c>
      <c r="F48" s="31"/>
      <c r="G48" s="32"/>
      <c r="H48" s="32" t="s">
        <v>2</v>
      </c>
      <c r="I48" s="33" t="s">
        <v>20</v>
      </c>
      <c r="J48" s="40" t="s">
        <v>26</v>
      </c>
      <c r="K48" s="39"/>
      <c r="L48" s="36"/>
      <c r="M48" s="37">
        <v>0.09</v>
      </c>
      <c r="N48" s="38">
        <f t="shared" si="1"/>
        <v>0</v>
      </c>
    </row>
    <row r="49" spans="1:17" ht="13.2" x14ac:dyDescent="0.25">
      <c r="A49" s="55"/>
      <c r="B49" s="55"/>
      <c r="C49" s="55"/>
      <c r="D49" s="55"/>
      <c r="E49" s="31" t="s">
        <v>2</v>
      </c>
      <c r="F49" s="31" t="s">
        <v>2</v>
      </c>
      <c r="G49" s="32"/>
      <c r="H49" s="32" t="s">
        <v>2</v>
      </c>
      <c r="I49" s="33" t="s">
        <v>20</v>
      </c>
      <c r="J49" s="40" t="s">
        <v>27</v>
      </c>
      <c r="K49" s="39"/>
      <c r="L49" s="36"/>
      <c r="M49" s="37">
        <v>43</v>
      </c>
      <c r="N49" s="38">
        <f t="shared" si="1"/>
        <v>0</v>
      </c>
    </row>
    <row r="50" spans="1:17" ht="13.2" x14ac:dyDescent="0.25">
      <c r="A50" s="55"/>
      <c r="B50" s="55"/>
      <c r="C50" s="55"/>
      <c r="D50" s="55"/>
      <c r="E50" s="31" t="s">
        <v>2</v>
      </c>
      <c r="F50" s="31" t="s">
        <v>20</v>
      </c>
      <c r="G50" s="32"/>
      <c r="H50" s="32" t="s">
        <v>2</v>
      </c>
      <c r="I50" s="33"/>
      <c r="J50" s="40" t="s">
        <v>28</v>
      </c>
      <c r="K50" s="39"/>
      <c r="L50" s="36"/>
      <c r="M50" s="37">
        <f>M49/2</f>
        <v>21.5</v>
      </c>
      <c r="N50" s="38">
        <f>M50*L50</f>
        <v>0</v>
      </c>
    </row>
    <row r="51" spans="1:17" ht="13.2" x14ac:dyDescent="0.25">
      <c r="A51" s="55"/>
      <c r="B51" s="55"/>
      <c r="C51" s="55"/>
      <c r="D51" s="55"/>
      <c r="E51" s="31" t="s">
        <v>2</v>
      </c>
      <c r="F51" s="31" t="s">
        <v>2</v>
      </c>
      <c r="G51" s="32"/>
      <c r="H51" s="32" t="s">
        <v>2</v>
      </c>
      <c r="I51" s="33"/>
      <c r="J51" s="40" t="s">
        <v>29</v>
      </c>
      <c r="K51" s="39"/>
      <c r="L51" s="41"/>
      <c r="M51" s="37">
        <v>20</v>
      </c>
      <c r="N51" s="38">
        <f t="shared" si="1"/>
        <v>0</v>
      </c>
    </row>
    <row r="52" spans="1:17" ht="13.2" x14ac:dyDescent="0.25">
      <c r="A52" s="55"/>
      <c r="B52" s="55"/>
      <c r="C52" s="55"/>
      <c r="D52" s="55"/>
      <c r="E52" s="31"/>
      <c r="F52" s="31"/>
      <c r="G52" s="32"/>
      <c r="H52" s="32"/>
      <c r="I52" s="33"/>
      <c r="J52" s="40" t="s">
        <v>30</v>
      </c>
      <c r="K52" s="39"/>
      <c r="L52" s="41"/>
      <c r="M52" s="37">
        <f>M51/2</f>
        <v>10</v>
      </c>
      <c r="N52" s="38">
        <f t="shared" si="1"/>
        <v>0</v>
      </c>
    </row>
    <row r="53" spans="1:17" ht="13.2" x14ac:dyDescent="0.25">
      <c r="A53" s="55"/>
      <c r="B53" s="55"/>
      <c r="C53" s="55"/>
      <c r="D53" s="55"/>
      <c r="E53" s="31"/>
      <c r="F53" s="31"/>
      <c r="G53" s="32"/>
      <c r="H53" s="32"/>
      <c r="I53" s="33"/>
      <c r="J53" s="42" t="s">
        <v>31</v>
      </c>
      <c r="K53" s="43"/>
      <c r="L53" s="41"/>
      <c r="M53" s="44">
        <v>10.75</v>
      </c>
      <c r="N53" s="38">
        <f>M53*L53</f>
        <v>0</v>
      </c>
    </row>
    <row r="54" spans="1:17" ht="13.2" x14ac:dyDescent="0.25">
      <c r="A54" s="55"/>
      <c r="B54" s="55"/>
      <c r="C54" s="55"/>
      <c r="D54" s="55"/>
      <c r="E54" s="31"/>
      <c r="F54" s="31"/>
      <c r="G54" s="32"/>
      <c r="H54" s="32"/>
      <c r="I54" s="32"/>
      <c r="J54" s="42" t="s">
        <v>32</v>
      </c>
      <c r="K54" s="43"/>
      <c r="L54" s="41"/>
      <c r="M54" s="44"/>
      <c r="N54" s="45"/>
    </row>
    <row r="55" spans="1:17" ht="13.2" x14ac:dyDescent="0.25">
      <c r="A55" s="55"/>
      <c r="B55" s="55"/>
      <c r="C55" s="55"/>
      <c r="D55" s="55"/>
      <c r="E55" s="46"/>
      <c r="F55" s="46"/>
      <c r="G55" s="46"/>
      <c r="H55" s="46"/>
      <c r="I55" s="46"/>
      <c r="J55" s="56" t="s">
        <v>9</v>
      </c>
      <c r="K55" s="56"/>
      <c r="L55" s="56"/>
      <c r="M55" s="56"/>
      <c r="N55" s="47">
        <f>SUM(N43:N54)</f>
        <v>0</v>
      </c>
    </row>
    <row r="56" spans="1:17" ht="13.2" x14ac:dyDescent="0.25">
      <c r="A56" s="58" t="s">
        <v>49</v>
      </c>
      <c r="B56" s="58"/>
      <c r="C56" s="58"/>
      <c r="D56" s="58"/>
      <c r="E56" s="58"/>
      <c r="F56" s="59" t="s">
        <v>35</v>
      </c>
      <c r="G56" s="59"/>
      <c r="H56" s="59"/>
      <c r="I56" s="59"/>
      <c r="J56" s="59"/>
      <c r="K56" s="59"/>
      <c r="L56" s="59"/>
      <c r="M56" s="59"/>
      <c r="N56" s="59"/>
      <c r="Q56" s="2"/>
    </row>
    <row r="57" spans="1:17" ht="20.100000000000001" customHeight="1" x14ac:dyDescent="0.25">
      <c r="A57" s="58"/>
      <c r="B57" s="58"/>
      <c r="C57" s="58"/>
      <c r="D57" s="58"/>
      <c r="E57" s="58"/>
      <c r="F57" s="59"/>
      <c r="G57" s="59"/>
      <c r="H57" s="59"/>
      <c r="I57" s="59"/>
      <c r="J57" s="59"/>
      <c r="K57" s="59"/>
      <c r="L57" s="59"/>
      <c r="M57" s="59"/>
      <c r="N57" s="59"/>
    </row>
  </sheetData>
  <sheetProtection selectLockedCells="1" selectUnlockedCells="1"/>
  <mergeCells count="55">
    <mergeCell ref="A1:N1"/>
    <mergeCell ref="A2:C2"/>
    <mergeCell ref="D2:I2"/>
    <mergeCell ref="J2:N2"/>
    <mergeCell ref="E3:I3"/>
    <mergeCell ref="J3:N3"/>
    <mergeCell ref="D12:I12"/>
    <mergeCell ref="B4:C4"/>
    <mergeCell ref="D4:I4"/>
    <mergeCell ref="J4:N4"/>
    <mergeCell ref="A5:C5"/>
    <mergeCell ref="D5:I5"/>
    <mergeCell ref="J5:J6"/>
    <mergeCell ref="K5:M5"/>
    <mergeCell ref="N5:N6"/>
    <mergeCell ref="D6:I6"/>
    <mergeCell ref="E7:I7"/>
    <mergeCell ref="D8:I8"/>
    <mergeCell ref="D9:I9"/>
    <mergeCell ref="D10:I10"/>
    <mergeCell ref="D11:I11"/>
    <mergeCell ref="D24:I24"/>
    <mergeCell ref="D13:I13"/>
    <mergeCell ref="D14:I14"/>
    <mergeCell ref="D15:I15"/>
    <mergeCell ref="D16:I16"/>
    <mergeCell ref="D17:I17"/>
    <mergeCell ref="D18:I18"/>
    <mergeCell ref="D19:I19"/>
    <mergeCell ref="D20:I20"/>
    <mergeCell ref="D21:I21"/>
    <mergeCell ref="D22:I22"/>
    <mergeCell ref="D23:I23"/>
    <mergeCell ref="D36:I36"/>
    <mergeCell ref="D25:I25"/>
    <mergeCell ref="D26:I26"/>
    <mergeCell ref="D27:I27"/>
    <mergeCell ref="D28:I28"/>
    <mergeCell ref="D29:I29"/>
    <mergeCell ref="D30:I30"/>
    <mergeCell ref="D31:I31"/>
    <mergeCell ref="D32:I32"/>
    <mergeCell ref="D33:I33"/>
    <mergeCell ref="D34:I34"/>
    <mergeCell ref="D35:I35"/>
    <mergeCell ref="A43:D55"/>
    <mergeCell ref="J55:M55"/>
    <mergeCell ref="A56:E57"/>
    <mergeCell ref="F56:N57"/>
    <mergeCell ref="D37:I37"/>
    <mergeCell ref="D38:I38"/>
    <mergeCell ref="D39:I39"/>
    <mergeCell ref="A40:I41"/>
    <mergeCell ref="J41:N41"/>
    <mergeCell ref="A42:C42"/>
  </mergeCells>
  <pageMargins left="0.39374999999999999" right="0.39374999999999999" top="0.39374999999999999" bottom="0.19652777777777777" header="0.51180555555555551" footer="0.51180555555555551"/>
  <pageSetup paperSize="9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opLeftCell="A28" workbookViewId="0">
      <selection activeCell="D5" sqref="D5:I5"/>
    </sheetView>
  </sheetViews>
  <sheetFormatPr defaultColWidth="8.88671875" defaultRowHeight="20.100000000000001" customHeight="1" x14ac:dyDescent="0.25"/>
  <cols>
    <col min="1" max="1" width="7.44140625" style="1" bestFit="1" customWidth="1"/>
    <col min="2" max="2" width="7.109375" style="1" customWidth="1"/>
    <col min="3" max="3" width="8.109375" style="1" customWidth="1"/>
    <col min="4" max="4" width="2.33203125" style="1" customWidth="1"/>
    <col min="5" max="6" width="10.109375" style="1" customWidth="1"/>
    <col min="7" max="8" width="5.33203125" style="1" customWidth="1"/>
    <col min="9" max="9" width="5" style="1" customWidth="1"/>
    <col min="10" max="10" width="9.6640625" style="1" customWidth="1"/>
    <col min="11" max="11" width="6.88671875" style="1" customWidth="1"/>
    <col min="12" max="12" width="5.88671875" style="1" customWidth="1"/>
    <col min="13" max="13" width="6.88671875" style="1" customWidth="1"/>
    <col min="14" max="14" width="10" style="1" customWidth="1"/>
    <col min="15" max="16384" width="8.88671875" style="1"/>
  </cols>
  <sheetData>
    <row r="1" spans="1:14" ht="8.25" customHeight="1" thickBot="1" x14ac:dyDescent="0.3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7.25" customHeight="1" x14ac:dyDescent="0.25">
      <c r="A2" s="81" t="s">
        <v>40</v>
      </c>
      <c r="B2" s="81"/>
      <c r="C2" s="81"/>
      <c r="D2" s="82" t="s">
        <v>39</v>
      </c>
      <c r="E2" s="82"/>
      <c r="F2" s="82"/>
      <c r="G2" s="82"/>
      <c r="H2" s="82"/>
      <c r="I2" s="82"/>
      <c r="J2" s="83" t="s">
        <v>41</v>
      </c>
      <c r="K2" s="83"/>
      <c r="L2" s="83"/>
      <c r="M2" s="83"/>
      <c r="N2" s="83"/>
    </row>
    <row r="3" spans="1:14" ht="13.2" x14ac:dyDescent="0.25">
      <c r="A3" s="5" t="s">
        <v>0</v>
      </c>
      <c r="B3" s="6"/>
      <c r="C3" s="7"/>
      <c r="D3" s="7"/>
      <c r="E3" s="51" t="s">
        <v>1</v>
      </c>
      <c r="F3" s="52"/>
      <c r="G3" s="52"/>
      <c r="H3" s="52"/>
      <c r="I3" s="53"/>
      <c r="J3" s="76"/>
      <c r="K3" s="76"/>
      <c r="L3" s="76"/>
      <c r="M3" s="76"/>
      <c r="N3" s="76"/>
    </row>
    <row r="4" spans="1:14" ht="13.2" x14ac:dyDescent="0.25">
      <c r="A4" s="8"/>
      <c r="B4" s="77"/>
      <c r="C4" s="77"/>
      <c r="D4" s="78" t="s">
        <v>50</v>
      </c>
      <c r="E4" s="78"/>
      <c r="F4" s="78"/>
      <c r="G4" s="78"/>
      <c r="H4" s="78"/>
      <c r="I4" s="78"/>
      <c r="J4" s="79"/>
      <c r="K4" s="79"/>
      <c r="L4" s="79"/>
      <c r="M4" s="79"/>
      <c r="N4" s="79"/>
    </row>
    <row r="5" spans="1:14" ht="46.8" customHeight="1" x14ac:dyDescent="0.25">
      <c r="A5" s="67" t="s">
        <v>36</v>
      </c>
      <c r="B5" s="67"/>
      <c r="C5" s="68"/>
      <c r="D5" s="69" t="s">
        <v>55</v>
      </c>
      <c r="E5" s="70"/>
      <c r="F5" s="70"/>
      <c r="G5" s="70"/>
      <c r="H5" s="70"/>
      <c r="I5" s="71"/>
      <c r="J5" s="74" t="s">
        <v>37</v>
      </c>
      <c r="K5" s="72" t="s">
        <v>3</v>
      </c>
      <c r="L5" s="72"/>
      <c r="M5" s="72"/>
      <c r="N5" s="49" t="s">
        <v>4</v>
      </c>
    </row>
    <row r="6" spans="1:14" ht="13.2" x14ac:dyDescent="0.25">
      <c r="A6" s="3" t="s">
        <v>5</v>
      </c>
      <c r="B6" s="4" t="s">
        <v>33</v>
      </c>
      <c r="C6" s="4" t="s">
        <v>34</v>
      </c>
      <c r="D6" s="73" t="s">
        <v>53</v>
      </c>
      <c r="E6" s="73"/>
      <c r="F6" s="73"/>
      <c r="G6" s="73"/>
      <c r="H6" s="73"/>
      <c r="I6" s="73"/>
      <c r="J6" s="75"/>
      <c r="K6" s="4" t="s">
        <v>6</v>
      </c>
      <c r="L6" s="9" t="s">
        <v>7</v>
      </c>
      <c r="M6" s="10" t="s">
        <v>8</v>
      </c>
      <c r="N6" s="50"/>
    </row>
    <row r="7" spans="1:14" ht="13.2" x14ac:dyDescent="0.25">
      <c r="A7" s="11" t="s">
        <v>2</v>
      </c>
      <c r="B7" s="12" t="s">
        <v>2</v>
      </c>
      <c r="C7" s="12" t="s">
        <v>2</v>
      </c>
      <c r="D7" s="13"/>
      <c r="E7" s="65"/>
      <c r="F7" s="65"/>
      <c r="G7" s="65"/>
      <c r="H7" s="65"/>
      <c r="I7" s="66"/>
      <c r="J7" s="14"/>
      <c r="K7" s="15"/>
      <c r="L7" s="16">
        <v>0.43</v>
      </c>
      <c r="M7" s="17" t="str">
        <f>IF(K7*L7=0,"",K7*L7)</f>
        <v/>
      </c>
      <c r="N7" s="17"/>
    </row>
    <row r="8" spans="1:14" ht="13.2" x14ac:dyDescent="0.25">
      <c r="A8" s="11"/>
      <c r="B8" s="12"/>
      <c r="C8" s="12"/>
      <c r="D8" s="57"/>
      <c r="E8" s="57"/>
      <c r="F8" s="57"/>
      <c r="G8" s="57"/>
      <c r="H8" s="57"/>
      <c r="I8" s="57"/>
      <c r="J8" s="14"/>
      <c r="K8" s="15"/>
      <c r="L8" s="16">
        <v>0.43</v>
      </c>
      <c r="M8" s="17" t="str">
        <f t="shared" ref="M8:M39" si="0">IF(K8*L8=0,"",K8*L8)</f>
        <v/>
      </c>
      <c r="N8" s="17"/>
    </row>
    <row r="9" spans="1:14" ht="13.2" x14ac:dyDescent="0.25">
      <c r="A9" s="11"/>
      <c r="B9" s="12"/>
      <c r="C9" s="12"/>
      <c r="D9" s="57"/>
      <c r="E9" s="57"/>
      <c r="F9" s="57"/>
      <c r="G9" s="57"/>
      <c r="H9" s="57"/>
      <c r="I9" s="57"/>
      <c r="J9" s="14"/>
      <c r="K9" s="15"/>
      <c r="L9" s="16">
        <v>0.43</v>
      </c>
      <c r="M9" s="17" t="str">
        <f t="shared" si="0"/>
        <v/>
      </c>
      <c r="N9" s="17"/>
    </row>
    <row r="10" spans="1:14" ht="13.2" x14ac:dyDescent="0.25">
      <c r="A10" s="11"/>
      <c r="B10" s="12"/>
      <c r="C10" s="12"/>
      <c r="D10" s="57"/>
      <c r="E10" s="57"/>
      <c r="F10" s="57"/>
      <c r="G10" s="57"/>
      <c r="H10" s="57"/>
      <c r="I10" s="57"/>
      <c r="J10" s="14"/>
      <c r="K10" s="15"/>
      <c r="L10" s="16">
        <v>0.43</v>
      </c>
      <c r="M10" s="17" t="str">
        <f t="shared" si="0"/>
        <v/>
      </c>
      <c r="N10" s="17"/>
    </row>
    <row r="11" spans="1:14" ht="13.2" x14ac:dyDescent="0.25">
      <c r="A11" s="11"/>
      <c r="B11" s="12"/>
      <c r="C11" s="12"/>
      <c r="D11" s="57"/>
      <c r="E11" s="57"/>
      <c r="F11" s="57"/>
      <c r="G11" s="57"/>
      <c r="H11" s="57"/>
      <c r="I11" s="57"/>
      <c r="J11" s="14"/>
      <c r="K11" s="15"/>
      <c r="L11" s="16">
        <v>0.43</v>
      </c>
      <c r="M11" s="17" t="str">
        <f t="shared" si="0"/>
        <v/>
      </c>
      <c r="N11" s="17"/>
    </row>
    <row r="12" spans="1:14" ht="13.2" x14ac:dyDescent="0.25">
      <c r="A12" s="11"/>
      <c r="B12" s="12"/>
      <c r="C12" s="12"/>
      <c r="D12" s="57"/>
      <c r="E12" s="57"/>
      <c r="F12" s="57"/>
      <c r="G12" s="57"/>
      <c r="H12" s="57"/>
      <c r="I12" s="57"/>
      <c r="J12" s="14"/>
      <c r="K12" s="15"/>
      <c r="L12" s="16">
        <v>0.43</v>
      </c>
      <c r="M12" s="17" t="str">
        <f t="shared" si="0"/>
        <v/>
      </c>
      <c r="N12" s="17"/>
    </row>
    <row r="13" spans="1:14" ht="13.2" x14ac:dyDescent="0.25">
      <c r="A13" s="11"/>
      <c r="B13" s="12"/>
      <c r="C13" s="12"/>
      <c r="D13" s="57"/>
      <c r="E13" s="57"/>
      <c r="F13" s="57"/>
      <c r="G13" s="57"/>
      <c r="H13" s="57"/>
      <c r="I13" s="57"/>
      <c r="J13" s="14"/>
      <c r="K13" s="15"/>
      <c r="L13" s="16">
        <v>0.43</v>
      </c>
      <c r="M13" s="17" t="str">
        <f t="shared" si="0"/>
        <v/>
      </c>
      <c r="N13" s="17"/>
    </row>
    <row r="14" spans="1:14" ht="13.2" x14ac:dyDescent="0.25">
      <c r="A14" s="11"/>
      <c r="B14" s="12"/>
      <c r="C14" s="12"/>
      <c r="D14" s="57"/>
      <c r="E14" s="57"/>
      <c r="F14" s="57"/>
      <c r="G14" s="57"/>
      <c r="H14" s="57"/>
      <c r="I14" s="57"/>
      <c r="J14" s="14"/>
      <c r="K14" s="15"/>
      <c r="L14" s="16">
        <v>0.43</v>
      </c>
      <c r="M14" s="17" t="str">
        <f t="shared" si="0"/>
        <v/>
      </c>
      <c r="N14" s="17"/>
    </row>
    <row r="15" spans="1:14" ht="13.2" x14ac:dyDescent="0.25">
      <c r="A15" s="11"/>
      <c r="B15" s="12"/>
      <c r="C15" s="12"/>
      <c r="D15" s="57"/>
      <c r="E15" s="57"/>
      <c r="F15" s="57"/>
      <c r="G15" s="57"/>
      <c r="H15" s="57"/>
      <c r="I15" s="57"/>
      <c r="J15" s="14"/>
      <c r="K15" s="15"/>
      <c r="L15" s="16">
        <v>0.43</v>
      </c>
      <c r="M15" s="17" t="str">
        <f t="shared" si="0"/>
        <v/>
      </c>
      <c r="N15" s="17"/>
    </row>
    <row r="16" spans="1:14" ht="13.2" x14ac:dyDescent="0.25">
      <c r="A16" s="11"/>
      <c r="B16" s="12"/>
      <c r="C16" s="12"/>
      <c r="D16" s="57"/>
      <c r="E16" s="57"/>
      <c r="F16" s="57"/>
      <c r="G16" s="57"/>
      <c r="H16" s="57"/>
      <c r="I16" s="57"/>
      <c r="J16" s="14"/>
      <c r="K16" s="15"/>
      <c r="L16" s="16">
        <v>0.43</v>
      </c>
      <c r="M16" s="17" t="str">
        <f t="shared" si="0"/>
        <v/>
      </c>
      <c r="N16" s="17"/>
    </row>
    <row r="17" spans="1:14" ht="13.2" x14ac:dyDescent="0.25">
      <c r="A17" s="11"/>
      <c r="B17" s="12"/>
      <c r="C17" s="12"/>
      <c r="D17" s="57"/>
      <c r="E17" s="57"/>
      <c r="F17" s="57"/>
      <c r="G17" s="57"/>
      <c r="H17" s="57"/>
      <c r="I17" s="57"/>
      <c r="J17" s="14"/>
      <c r="K17" s="15"/>
      <c r="L17" s="16">
        <v>0.43</v>
      </c>
      <c r="M17" s="17" t="str">
        <f t="shared" si="0"/>
        <v/>
      </c>
      <c r="N17" s="17"/>
    </row>
    <row r="18" spans="1:14" ht="13.2" x14ac:dyDescent="0.25">
      <c r="A18" s="11"/>
      <c r="B18" s="12"/>
      <c r="C18" s="12"/>
      <c r="D18" s="57"/>
      <c r="E18" s="57"/>
      <c r="F18" s="57"/>
      <c r="G18" s="57"/>
      <c r="H18" s="57"/>
      <c r="I18" s="57"/>
      <c r="J18" s="14"/>
      <c r="K18" s="15"/>
      <c r="L18" s="16">
        <v>0.43</v>
      </c>
      <c r="M18" s="17" t="str">
        <f t="shared" si="0"/>
        <v/>
      </c>
      <c r="N18" s="17"/>
    </row>
    <row r="19" spans="1:14" ht="13.2" x14ac:dyDescent="0.25">
      <c r="A19" s="11"/>
      <c r="B19" s="12"/>
      <c r="C19" s="12"/>
      <c r="D19" s="57"/>
      <c r="E19" s="57"/>
      <c r="F19" s="57"/>
      <c r="G19" s="57"/>
      <c r="H19" s="57"/>
      <c r="I19" s="57"/>
      <c r="J19" s="14"/>
      <c r="K19" s="15"/>
      <c r="L19" s="16">
        <v>0.43</v>
      </c>
      <c r="M19" s="17" t="str">
        <f t="shared" si="0"/>
        <v/>
      </c>
      <c r="N19" s="17"/>
    </row>
    <row r="20" spans="1:14" ht="13.2" x14ac:dyDescent="0.25">
      <c r="A20" s="11"/>
      <c r="B20" s="12"/>
      <c r="C20" s="12"/>
      <c r="D20" s="57"/>
      <c r="E20" s="57"/>
      <c r="F20" s="57"/>
      <c r="G20" s="57"/>
      <c r="H20" s="57"/>
      <c r="I20" s="57"/>
      <c r="J20" s="14"/>
      <c r="K20" s="15"/>
      <c r="L20" s="16">
        <v>0.43</v>
      </c>
      <c r="M20" s="17" t="str">
        <f t="shared" si="0"/>
        <v/>
      </c>
      <c r="N20" s="17"/>
    </row>
    <row r="21" spans="1:14" ht="13.2" x14ac:dyDescent="0.25">
      <c r="A21" s="11"/>
      <c r="B21" s="12"/>
      <c r="C21" s="12"/>
      <c r="D21" s="57"/>
      <c r="E21" s="57"/>
      <c r="F21" s="57"/>
      <c r="G21" s="57"/>
      <c r="H21" s="57"/>
      <c r="I21" s="57"/>
      <c r="J21" s="14"/>
      <c r="K21" s="15"/>
      <c r="L21" s="16">
        <v>0.43</v>
      </c>
      <c r="M21" s="17" t="str">
        <f t="shared" si="0"/>
        <v/>
      </c>
      <c r="N21" s="17"/>
    </row>
    <row r="22" spans="1:14" ht="13.2" x14ac:dyDescent="0.25">
      <c r="A22" s="11"/>
      <c r="B22" s="12"/>
      <c r="C22" s="12"/>
      <c r="D22" s="57"/>
      <c r="E22" s="57"/>
      <c r="F22" s="57"/>
      <c r="G22" s="57"/>
      <c r="H22" s="57"/>
      <c r="I22" s="57"/>
      <c r="J22" s="14"/>
      <c r="K22" s="15"/>
      <c r="L22" s="16">
        <v>0.43</v>
      </c>
      <c r="M22" s="17" t="str">
        <f t="shared" si="0"/>
        <v/>
      </c>
      <c r="N22" s="17"/>
    </row>
    <row r="23" spans="1:14" ht="13.2" x14ac:dyDescent="0.25">
      <c r="A23" s="11"/>
      <c r="B23" s="12"/>
      <c r="C23" s="12"/>
      <c r="D23" s="57"/>
      <c r="E23" s="57"/>
      <c r="F23" s="57"/>
      <c r="G23" s="57"/>
      <c r="H23" s="57"/>
      <c r="I23" s="57"/>
      <c r="J23" s="14"/>
      <c r="K23" s="15"/>
      <c r="L23" s="16">
        <v>0.43</v>
      </c>
      <c r="M23" s="17" t="str">
        <f t="shared" si="0"/>
        <v/>
      </c>
      <c r="N23" s="17"/>
    </row>
    <row r="24" spans="1:14" ht="13.2" x14ac:dyDescent="0.25">
      <c r="A24" s="11"/>
      <c r="B24" s="12"/>
      <c r="C24" s="12"/>
      <c r="D24" s="57"/>
      <c r="E24" s="57"/>
      <c r="F24" s="57"/>
      <c r="G24" s="57"/>
      <c r="H24" s="57"/>
      <c r="I24" s="57"/>
      <c r="J24" s="14"/>
      <c r="K24" s="15"/>
      <c r="L24" s="16">
        <v>0.43</v>
      </c>
      <c r="M24" s="17" t="str">
        <f t="shared" si="0"/>
        <v/>
      </c>
      <c r="N24" s="17"/>
    </row>
    <row r="25" spans="1:14" ht="13.2" x14ac:dyDescent="0.25">
      <c r="A25" s="11"/>
      <c r="B25" s="12"/>
      <c r="C25" s="12"/>
      <c r="D25" s="57"/>
      <c r="E25" s="57"/>
      <c r="F25" s="57"/>
      <c r="G25" s="57"/>
      <c r="H25" s="57"/>
      <c r="I25" s="57"/>
      <c r="J25" s="14"/>
      <c r="K25" s="15"/>
      <c r="L25" s="16">
        <v>0.43</v>
      </c>
      <c r="M25" s="17" t="str">
        <f t="shared" si="0"/>
        <v/>
      </c>
      <c r="N25" s="17"/>
    </row>
    <row r="26" spans="1:14" ht="13.2" x14ac:dyDescent="0.25">
      <c r="A26" s="11"/>
      <c r="B26" s="12"/>
      <c r="C26" s="12"/>
      <c r="D26" s="57"/>
      <c r="E26" s="57"/>
      <c r="F26" s="57"/>
      <c r="G26" s="57"/>
      <c r="H26" s="57"/>
      <c r="I26" s="57"/>
      <c r="J26" s="14"/>
      <c r="K26" s="15"/>
      <c r="L26" s="16">
        <v>0.43</v>
      </c>
      <c r="M26" s="17" t="str">
        <f t="shared" si="0"/>
        <v/>
      </c>
      <c r="N26" s="17"/>
    </row>
    <row r="27" spans="1:14" ht="13.2" x14ac:dyDescent="0.25">
      <c r="A27" s="11"/>
      <c r="B27" s="12"/>
      <c r="C27" s="12"/>
      <c r="D27" s="57"/>
      <c r="E27" s="57"/>
      <c r="F27" s="57"/>
      <c r="G27" s="57"/>
      <c r="H27" s="57"/>
      <c r="I27" s="57"/>
      <c r="J27" s="14"/>
      <c r="K27" s="15"/>
      <c r="L27" s="16">
        <v>0.43</v>
      </c>
      <c r="M27" s="17" t="str">
        <f t="shared" si="0"/>
        <v/>
      </c>
      <c r="N27" s="17"/>
    </row>
    <row r="28" spans="1:14" ht="13.2" x14ac:dyDescent="0.25">
      <c r="A28" s="11"/>
      <c r="B28" s="12"/>
      <c r="C28" s="12"/>
      <c r="D28" s="57"/>
      <c r="E28" s="57"/>
      <c r="F28" s="57"/>
      <c r="G28" s="57"/>
      <c r="H28" s="57"/>
      <c r="I28" s="57"/>
      <c r="J28" s="14"/>
      <c r="K28" s="15"/>
      <c r="L28" s="16">
        <v>0.43</v>
      </c>
      <c r="M28" s="17" t="str">
        <f t="shared" si="0"/>
        <v/>
      </c>
      <c r="N28" s="17"/>
    </row>
    <row r="29" spans="1:14" ht="13.2" x14ac:dyDescent="0.25">
      <c r="A29" s="11"/>
      <c r="B29" s="12"/>
      <c r="C29" s="12"/>
      <c r="D29" s="57"/>
      <c r="E29" s="57"/>
      <c r="F29" s="57"/>
      <c r="G29" s="57"/>
      <c r="H29" s="57"/>
      <c r="I29" s="57"/>
      <c r="J29" s="14"/>
      <c r="K29" s="15"/>
      <c r="L29" s="16">
        <v>0.43</v>
      </c>
      <c r="M29" s="17" t="str">
        <f t="shared" si="0"/>
        <v/>
      </c>
      <c r="N29" s="17"/>
    </row>
    <row r="30" spans="1:14" ht="13.2" x14ac:dyDescent="0.25">
      <c r="A30" s="11"/>
      <c r="B30" s="12"/>
      <c r="C30" s="12"/>
      <c r="D30" s="57"/>
      <c r="E30" s="57"/>
      <c r="F30" s="57"/>
      <c r="G30" s="57"/>
      <c r="H30" s="57"/>
      <c r="I30" s="57"/>
      <c r="J30" s="14"/>
      <c r="K30" s="15"/>
      <c r="L30" s="16">
        <v>0.43</v>
      </c>
      <c r="M30" s="17" t="str">
        <f t="shared" si="0"/>
        <v/>
      </c>
      <c r="N30" s="17"/>
    </row>
    <row r="31" spans="1:14" ht="13.2" x14ac:dyDescent="0.25">
      <c r="A31" s="11"/>
      <c r="B31" s="12"/>
      <c r="C31" s="12"/>
      <c r="D31" s="57"/>
      <c r="E31" s="57"/>
      <c r="F31" s="57"/>
      <c r="G31" s="57"/>
      <c r="H31" s="57"/>
      <c r="I31" s="57"/>
      <c r="J31" s="14"/>
      <c r="K31" s="15"/>
      <c r="L31" s="16">
        <v>0.43</v>
      </c>
      <c r="M31" s="17" t="str">
        <f t="shared" si="0"/>
        <v/>
      </c>
      <c r="N31" s="17"/>
    </row>
    <row r="32" spans="1:14" ht="13.2" x14ac:dyDescent="0.25">
      <c r="A32" s="11"/>
      <c r="B32" s="12"/>
      <c r="C32" s="12"/>
      <c r="D32" s="57"/>
      <c r="E32" s="57"/>
      <c r="F32" s="57"/>
      <c r="G32" s="57"/>
      <c r="H32" s="57"/>
      <c r="I32" s="57"/>
      <c r="J32" s="14"/>
      <c r="K32" s="15"/>
      <c r="L32" s="16">
        <v>0.43</v>
      </c>
      <c r="M32" s="17" t="str">
        <f t="shared" si="0"/>
        <v/>
      </c>
      <c r="N32" s="17"/>
    </row>
    <row r="33" spans="1:14" ht="13.2" x14ac:dyDescent="0.25">
      <c r="A33" s="11"/>
      <c r="B33" s="12"/>
      <c r="C33" s="12"/>
      <c r="D33" s="57"/>
      <c r="E33" s="57"/>
      <c r="F33" s="57"/>
      <c r="G33" s="57"/>
      <c r="H33" s="57"/>
      <c r="I33" s="57"/>
      <c r="J33" s="14"/>
      <c r="K33" s="15"/>
      <c r="L33" s="16">
        <v>0.43</v>
      </c>
      <c r="M33" s="17" t="str">
        <f t="shared" si="0"/>
        <v/>
      </c>
      <c r="N33" s="17"/>
    </row>
    <row r="34" spans="1:14" ht="13.2" x14ac:dyDescent="0.25">
      <c r="A34" s="11"/>
      <c r="B34" s="12"/>
      <c r="C34" s="12"/>
      <c r="D34" s="57"/>
      <c r="E34" s="57"/>
      <c r="F34" s="57"/>
      <c r="G34" s="57"/>
      <c r="H34" s="57"/>
      <c r="I34" s="57"/>
      <c r="J34" s="14"/>
      <c r="K34" s="15"/>
      <c r="L34" s="16">
        <v>0.43</v>
      </c>
      <c r="M34" s="17" t="str">
        <f t="shared" si="0"/>
        <v/>
      </c>
      <c r="N34" s="17"/>
    </row>
    <row r="35" spans="1:14" ht="13.2" x14ac:dyDescent="0.25">
      <c r="A35" s="11"/>
      <c r="B35" s="12"/>
      <c r="C35" s="12"/>
      <c r="D35" s="57"/>
      <c r="E35" s="57"/>
      <c r="F35" s="57"/>
      <c r="G35" s="57"/>
      <c r="H35" s="57"/>
      <c r="I35" s="57"/>
      <c r="J35" s="14"/>
      <c r="K35" s="15"/>
      <c r="L35" s="16">
        <v>0.43</v>
      </c>
      <c r="M35" s="17" t="str">
        <f t="shared" si="0"/>
        <v/>
      </c>
      <c r="N35" s="17"/>
    </row>
    <row r="36" spans="1:14" ht="13.2" x14ac:dyDescent="0.25">
      <c r="A36" s="11"/>
      <c r="B36" s="12"/>
      <c r="C36" s="12"/>
      <c r="D36" s="57"/>
      <c r="E36" s="57"/>
      <c r="F36" s="57"/>
      <c r="G36" s="57"/>
      <c r="H36" s="57"/>
      <c r="I36" s="57"/>
      <c r="J36" s="14"/>
      <c r="K36" s="15"/>
      <c r="L36" s="16">
        <v>0.43</v>
      </c>
      <c r="M36" s="17" t="str">
        <f t="shared" si="0"/>
        <v/>
      </c>
      <c r="N36" s="17"/>
    </row>
    <row r="37" spans="1:14" ht="13.2" x14ac:dyDescent="0.25">
      <c r="A37" s="11"/>
      <c r="B37" s="12"/>
      <c r="C37" s="12"/>
      <c r="D37" s="57"/>
      <c r="E37" s="57"/>
      <c r="F37" s="57"/>
      <c r="G37" s="57"/>
      <c r="H37" s="57"/>
      <c r="I37" s="57"/>
      <c r="J37" s="14"/>
      <c r="K37" s="15"/>
      <c r="L37" s="16">
        <v>0.43</v>
      </c>
      <c r="M37" s="17" t="str">
        <f t="shared" si="0"/>
        <v/>
      </c>
      <c r="N37" s="17"/>
    </row>
    <row r="38" spans="1:14" ht="13.2" x14ac:dyDescent="0.25">
      <c r="A38" s="11"/>
      <c r="B38" s="12"/>
      <c r="C38" s="12"/>
      <c r="D38" s="57"/>
      <c r="E38" s="57"/>
      <c r="F38" s="57"/>
      <c r="G38" s="57"/>
      <c r="H38" s="57"/>
      <c r="I38" s="57"/>
      <c r="J38" s="14"/>
      <c r="K38" s="15"/>
      <c r="L38" s="16">
        <v>0.43</v>
      </c>
      <c r="M38" s="17" t="str">
        <f t="shared" si="0"/>
        <v/>
      </c>
      <c r="N38" s="17"/>
    </row>
    <row r="39" spans="1:14" ht="13.2" x14ac:dyDescent="0.25">
      <c r="A39" s="11"/>
      <c r="B39" s="12"/>
      <c r="C39" s="12"/>
      <c r="D39" s="57"/>
      <c r="E39" s="57"/>
      <c r="F39" s="57"/>
      <c r="G39" s="57"/>
      <c r="H39" s="57"/>
      <c r="I39" s="57"/>
      <c r="J39" s="14"/>
      <c r="K39" s="15"/>
      <c r="L39" s="16">
        <v>0.43</v>
      </c>
      <c r="M39" s="17" t="str">
        <f t="shared" si="0"/>
        <v/>
      </c>
      <c r="N39" s="17"/>
    </row>
    <row r="40" spans="1:14" ht="13.2" x14ac:dyDescent="0.25">
      <c r="A40" s="61" t="s">
        <v>47</v>
      </c>
      <c r="B40" s="62"/>
      <c r="C40" s="62"/>
      <c r="D40" s="62"/>
      <c r="E40" s="62"/>
      <c r="F40" s="62"/>
      <c r="G40" s="62"/>
      <c r="H40" s="62"/>
      <c r="I40" s="62"/>
      <c r="J40" s="18" t="s">
        <v>9</v>
      </c>
      <c r="K40" s="19"/>
      <c r="L40" s="20"/>
      <c r="M40" s="21">
        <f>SUM(M7:M39)</f>
        <v>0</v>
      </c>
      <c r="N40" s="22"/>
    </row>
    <row r="41" spans="1:14" ht="13.2" x14ac:dyDescent="0.25">
      <c r="A41" s="63"/>
      <c r="B41" s="64"/>
      <c r="C41" s="64"/>
      <c r="D41" s="64"/>
      <c r="E41" s="64"/>
      <c r="F41" s="64"/>
      <c r="G41" s="64"/>
      <c r="H41" s="64"/>
      <c r="I41" s="64"/>
      <c r="J41" s="60"/>
      <c r="K41" s="60"/>
      <c r="L41" s="60"/>
      <c r="M41" s="60"/>
      <c r="N41" s="60"/>
    </row>
    <row r="42" spans="1:14" ht="13.2" x14ac:dyDescent="0.25">
      <c r="A42" s="54" t="s">
        <v>10</v>
      </c>
      <c r="B42" s="54"/>
      <c r="C42" s="54"/>
      <c r="D42" s="23"/>
      <c r="E42" s="24" t="s">
        <v>11</v>
      </c>
      <c r="F42" s="24" t="s">
        <v>12</v>
      </c>
      <c r="G42" s="25" t="s">
        <v>13</v>
      </c>
      <c r="H42" s="25" t="s">
        <v>14</v>
      </c>
      <c r="I42" s="25" t="s">
        <v>15</v>
      </c>
      <c r="J42" s="26" t="s">
        <v>16</v>
      </c>
      <c r="K42" s="27"/>
      <c r="L42" s="28" t="s">
        <v>17</v>
      </c>
      <c r="M42" s="29" t="s">
        <v>18</v>
      </c>
      <c r="N42" s="30" t="s">
        <v>19</v>
      </c>
    </row>
    <row r="43" spans="1:14" ht="12.9" customHeight="1" x14ac:dyDescent="0.25">
      <c r="A43" s="55" t="s">
        <v>48</v>
      </c>
      <c r="B43" s="55"/>
      <c r="C43" s="55"/>
      <c r="D43" s="55"/>
      <c r="E43" s="31">
        <v>4420</v>
      </c>
      <c r="F43" s="31">
        <v>1340</v>
      </c>
      <c r="G43" s="48"/>
      <c r="H43" s="48"/>
      <c r="I43" s="33"/>
      <c r="J43" s="34" t="s">
        <v>21</v>
      </c>
      <c r="K43" s="35"/>
      <c r="L43" s="36">
        <f>SUM(K7:K39)</f>
        <v>0</v>
      </c>
      <c r="M43" s="37">
        <v>0.43</v>
      </c>
      <c r="N43" s="38">
        <f>M43*L43</f>
        <v>0</v>
      </c>
    </row>
    <row r="44" spans="1:14" ht="12.9" customHeight="1" x14ac:dyDescent="0.25">
      <c r="A44" s="55"/>
      <c r="B44" s="55"/>
      <c r="C44" s="55"/>
      <c r="D44" s="55"/>
      <c r="E44" s="31"/>
      <c r="F44" s="31"/>
      <c r="G44" s="32"/>
      <c r="H44" s="32"/>
      <c r="I44" s="33"/>
      <c r="J44" s="34" t="s">
        <v>22</v>
      </c>
      <c r="K44" s="35"/>
      <c r="L44" s="36"/>
      <c r="M44" s="37">
        <v>0.38</v>
      </c>
      <c r="N44" s="38">
        <f>L44*M44</f>
        <v>0</v>
      </c>
    </row>
    <row r="45" spans="1:14" ht="13.2" x14ac:dyDescent="0.25">
      <c r="A45" s="55"/>
      <c r="B45" s="55"/>
      <c r="C45" s="55"/>
      <c r="D45" s="55"/>
      <c r="E45" s="31"/>
      <c r="F45" s="31" t="s">
        <v>2</v>
      </c>
      <c r="G45" s="32" t="s">
        <v>2</v>
      </c>
      <c r="H45" s="32" t="s">
        <v>2</v>
      </c>
      <c r="I45" s="33" t="s">
        <v>20</v>
      </c>
      <c r="J45" s="34" t="s">
        <v>23</v>
      </c>
      <c r="K45" s="39"/>
      <c r="L45" s="36"/>
      <c r="M45" s="37">
        <v>7.0000000000000007E-2</v>
      </c>
      <c r="N45" s="38">
        <f>L45*M45</f>
        <v>0</v>
      </c>
    </row>
    <row r="46" spans="1:14" ht="13.2" x14ac:dyDescent="0.25">
      <c r="A46" s="55"/>
      <c r="B46" s="55"/>
      <c r="C46" s="55"/>
      <c r="D46" s="55"/>
      <c r="E46" s="31" t="s">
        <v>2</v>
      </c>
      <c r="F46" s="31" t="s">
        <v>2</v>
      </c>
      <c r="G46" s="32" t="s">
        <v>2</v>
      </c>
      <c r="H46" s="32" t="s">
        <v>2</v>
      </c>
      <c r="I46" s="33" t="s">
        <v>20</v>
      </c>
      <c r="J46" s="34" t="s">
        <v>24</v>
      </c>
      <c r="K46" s="39"/>
      <c r="L46" s="36"/>
      <c r="M46" s="37">
        <v>0.03</v>
      </c>
      <c r="N46" s="38">
        <f>L46*M46</f>
        <v>0</v>
      </c>
    </row>
    <row r="47" spans="1:14" ht="13.2" x14ac:dyDescent="0.25">
      <c r="A47" s="55"/>
      <c r="B47" s="55"/>
      <c r="C47" s="55"/>
      <c r="D47" s="55"/>
      <c r="E47" s="31" t="s">
        <v>2</v>
      </c>
      <c r="F47" s="31"/>
      <c r="G47" s="32" t="s">
        <v>2</v>
      </c>
      <c r="H47" s="32" t="s">
        <v>2</v>
      </c>
      <c r="I47" s="33" t="s">
        <v>20</v>
      </c>
      <c r="J47" s="40" t="s">
        <v>25</v>
      </c>
      <c r="K47" s="39"/>
      <c r="L47" s="36"/>
      <c r="M47" s="37">
        <v>0.06</v>
      </c>
      <c r="N47" s="38">
        <f t="shared" ref="N47:N52" si="1">M47*L47</f>
        <v>0</v>
      </c>
    </row>
    <row r="48" spans="1:14" ht="13.2" x14ac:dyDescent="0.25">
      <c r="A48" s="55"/>
      <c r="B48" s="55"/>
      <c r="C48" s="55"/>
      <c r="D48" s="55"/>
      <c r="E48" s="31" t="s">
        <v>2</v>
      </c>
      <c r="F48" s="31"/>
      <c r="G48" s="32"/>
      <c r="H48" s="32" t="s">
        <v>2</v>
      </c>
      <c r="I48" s="33" t="s">
        <v>20</v>
      </c>
      <c r="J48" s="40" t="s">
        <v>26</v>
      </c>
      <c r="K48" s="39"/>
      <c r="L48" s="36"/>
      <c r="M48" s="37">
        <v>0.09</v>
      </c>
      <c r="N48" s="38">
        <f t="shared" si="1"/>
        <v>0</v>
      </c>
    </row>
    <row r="49" spans="1:17" ht="13.2" x14ac:dyDescent="0.25">
      <c r="A49" s="55"/>
      <c r="B49" s="55"/>
      <c r="C49" s="55"/>
      <c r="D49" s="55"/>
      <c r="E49" s="31" t="s">
        <v>2</v>
      </c>
      <c r="F49" s="31" t="s">
        <v>2</v>
      </c>
      <c r="G49" s="32"/>
      <c r="H49" s="32" t="s">
        <v>2</v>
      </c>
      <c r="I49" s="33" t="s">
        <v>20</v>
      </c>
      <c r="J49" s="40" t="s">
        <v>27</v>
      </c>
      <c r="K49" s="39"/>
      <c r="L49" s="36"/>
      <c r="M49" s="37">
        <v>43</v>
      </c>
      <c r="N49" s="38">
        <f t="shared" si="1"/>
        <v>0</v>
      </c>
    </row>
    <row r="50" spans="1:17" ht="13.2" x14ac:dyDescent="0.25">
      <c r="A50" s="55"/>
      <c r="B50" s="55"/>
      <c r="C50" s="55"/>
      <c r="D50" s="55"/>
      <c r="E50" s="31" t="s">
        <v>2</v>
      </c>
      <c r="F50" s="31" t="s">
        <v>20</v>
      </c>
      <c r="G50" s="32"/>
      <c r="H50" s="32" t="s">
        <v>2</v>
      </c>
      <c r="I50" s="33"/>
      <c r="J50" s="40" t="s">
        <v>28</v>
      </c>
      <c r="K50" s="39"/>
      <c r="L50" s="36"/>
      <c r="M50" s="37">
        <f>M49/2</f>
        <v>21.5</v>
      </c>
      <c r="N50" s="38">
        <f>M50*L50</f>
        <v>0</v>
      </c>
    </row>
    <row r="51" spans="1:17" ht="13.2" x14ac:dyDescent="0.25">
      <c r="A51" s="55"/>
      <c r="B51" s="55"/>
      <c r="C51" s="55"/>
      <c r="D51" s="55"/>
      <c r="E51" s="31" t="s">
        <v>2</v>
      </c>
      <c r="F51" s="31" t="s">
        <v>2</v>
      </c>
      <c r="G51" s="32"/>
      <c r="H51" s="32" t="s">
        <v>2</v>
      </c>
      <c r="I51" s="33"/>
      <c r="J51" s="40" t="s">
        <v>29</v>
      </c>
      <c r="K51" s="39"/>
      <c r="L51" s="41"/>
      <c r="M51" s="37">
        <v>20</v>
      </c>
      <c r="N51" s="38">
        <f t="shared" si="1"/>
        <v>0</v>
      </c>
    </row>
    <row r="52" spans="1:17" ht="13.2" x14ac:dyDescent="0.25">
      <c r="A52" s="55"/>
      <c r="B52" s="55"/>
      <c r="C52" s="55"/>
      <c r="D52" s="55"/>
      <c r="E52" s="31"/>
      <c r="F52" s="31"/>
      <c r="G52" s="32"/>
      <c r="H52" s="32"/>
      <c r="I52" s="33"/>
      <c r="J52" s="40" t="s">
        <v>30</v>
      </c>
      <c r="K52" s="39"/>
      <c r="L52" s="41"/>
      <c r="M52" s="37">
        <f>M51/2</f>
        <v>10</v>
      </c>
      <c r="N52" s="38">
        <f t="shared" si="1"/>
        <v>0</v>
      </c>
    </row>
    <row r="53" spans="1:17" ht="13.2" x14ac:dyDescent="0.25">
      <c r="A53" s="55"/>
      <c r="B53" s="55"/>
      <c r="C53" s="55"/>
      <c r="D53" s="55"/>
      <c r="E53" s="31"/>
      <c r="F53" s="31"/>
      <c r="G53" s="32"/>
      <c r="H53" s="32"/>
      <c r="I53" s="33"/>
      <c r="J53" s="42" t="s">
        <v>31</v>
      </c>
      <c r="K53" s="43"/>
      <c r="L53" s="41"/>
      <c r="M53" s="44">
        <v>10.75</v>
      </c>
      <c r="N53" s="38">
        <f>M53*L53</f>
        <v>0</v>
      </c>
    </row>
    <row r="54" spans="1:17" ht="13.2" x14ac:dyDescent="0.25">
      <c r="A54" s="55"/>
      <c r="B54" s="55"/>
      <c r="C54" s="55"/>
      <c r="D54" s="55"/>
      <c r="E54" s="31"/>
      <c r="F54" s="31"/>
      <c r="G54" s="32"/>
      <c r="H54" s="32"/>
      <c r="I54" s="32"/>
      <c r="J54" s="42" t="s">
        <v>32</v>
      </c>
      <c r="K54" s="43"/>
      <c r="L54" s="41"/>
      <c r="M54" s="44"/>
      <c r="N54" s="45"/>
    </row>
    <row r="55" spans="1:17" ht="13.2" x14ac:dyDescent="0.25">
      <c r="A55" s="55"/>
      <c r="B55" s="55"/>
      <c r="C55" s="55"/>
      <c r="D55" s="55"/>
      <c r="E55" s="46"/>
      <c r="F55" s="46"/>
      <c r="G55" s="46"/>
      <c r="H55" s="46"/>
      <c r="I55" s="46"/>
      <c r="J55" s="56" t="s">
        <v>9</v>
      </c>
      <c r="K55" s="56"/>
      <c r="L55" s="56"/>
      <c r="M55" s="56"/>
      <c r="N55" s="47">
        <f>SUM(N43:N54)</f>
        <v>0</v>
      </c>
    </row>
    <row r="56" spans="1:17" ht="13.2" x14ac:dyDescent="0.25">
      <c r="A56" s="58" t="s">
        <v>49</v>
      </c>
      <c r="B56" s="58"/>
      <c r="C56" s="58"/>
      <c r="D56" s="58"/>
      <c r="E56" s="58"/>
      <c r="F56" s="59" t="s">
        <v>35</v>
      </c>
      <c r="G56" s="59"/>
      <c r="H56" s="59"/>
      <c r="I56" s="59"/>
      <c r="J56" s="59"/>
      <c r="K56" s="59"/>
      <c r="L56" s="59"/>
      <c r="M56" s="59"/>
      <c r="N56" s="59"/>
      <c r="Q56" s="2"/>
    </row>
    <row r="57" spans="1:17" ht="20.100000000000001" customHeight="1" x14ac:dyDescent="0.25">
      <c r="A57" s="58"/>
      <c r="B57" s="58"/>
      <c r="C57" s="58"/>
      <c r="D57" s="58"/>
      <c r="E57" s="58"/>
      <c r="F57" s="59"/>
      <c r="G57" s="59"/>
      <c r="H57" s="59"/>
      <c r="I57" s="59"/>
      <c r="J57" s="59"/>
      <c r="K57" s="59"/>
      <c r="L57" s="59"/>
      <c r="M57" s="59"/>
      <c r="N57" s="59"/>
    </row>
  </sheetData>
  <sheetProtection selectLockedCells="1" selectUnlockedCells="1"/>
  <mergeCells count="55">
    <mergeCell ref="A1:N1"/>
    <mergeCell ref="A2:C2"/>
    <mergeCell ref="D2:I2"/>
    <mergeCell ref="J2:N2"/>
    <mergeCell ref="E3:I3"/>
    <mergeCell ref="J3:N3"/>
    <mergeCell ref="D12:I12"/>
    <mergeCell ref="B4:C4"/>
    <mergeCell ref="D4:I4"/>
    <mergeCell ref="J4:N4"/>
    <mergeCell ref="A5:C5"/>
    <mergeCell ref="D5:I5"/>
    <mergeCell ref="J5:J6"/>
    <mergeCell ref="K5:M5"/>
    <mergeCell ref="N5:N6"/>
    <mergeCell ref="D6:I6"/>
    <mergeCell ref="E7:I7"/>
    <mergeCell ref="D8:I8"/>
    <mergeCell ref="D9:I9"/>
    <mergeCell ref="D10:I10"/>
    <mergeCell ref="D11:I11"/>
    <mergeCell ref="D24:I24"/>
    <mergeCell ref="D13:I13"/>
    <mergeCell ref="D14:I14"/>
    <mergeCell ref="D15:I15"/>
    <mergeCell ref="D16:I16"/>
    <mergeCell ref="D17:I17"/>
    <mergeCell ref="D18:I18"/>
    <mergeCell ref="D19:I19"/>
    <mergeCell ref="D20:I20"/>
    <mergeCell ref="D21:I21"/>
    <mergeCell ref="D22:I22"/>
    <mergeCell ref="D23:I23"/>
    <mergeCell ref="D36:I36"/>
    <mergeCell ref="D25:I25"/>
    <mergeCell ref="D26:I26"/>
    <mergeCell ref="D27:I27"/>
    <mergeCell ref="D28:I28"/>
    <mergeCell ref="D29:I29"/>
    <mergeCell ref="D30:I30"/>
    <mergeCell ref="D31:I31"/>
    <mergeCell ref="D32:I32"/>
    <mergeCell ref="D33:I33"/>
    <mergeCell ref="D34:I34"/>
    <mergeCell ref="D35:I35"/>
    <mergeCell ref="A43:D55"/>
    <mergeCell ref="J55:M55"/>
    <mergeCell ref="A56:E57"/>
    <mergeCell ref="F56:N57"/>
    <mergeCell ref="D37:I37"/>
    <mergeCell ref="D38:I38"/>
    <mergeCell ref="D39:I39"/>
    <mergeCell ref="A40:I41"/>
    <mergeCell ref="J41:N41"/>
    <mergeCell ref="A42:C42"/>
  </mergeCells>
  <pageMargins left="0.39374999999999999" right="0.39374999999999999" top="0.39374999999999999" bottom="0.19652777777777777" header="0.51180555555555551" footer="0.51180555555555551"/>
  <pageSetup paperSize="9" orientation="portrait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workbookViewId="0">
      <selection activeCell="D5" sqref="D5:I5"/>
    </sheetView>
  </sheetViews>
  <sheetFormatPr defaultColWidth="8.88671875" defaultRowHeight="20.100000000000001" customHeight="1" x14ac:dyDescent="0.25"/>
  <cols>
    <col min="1" max="1" width="7.44140625" style="1" bestFit="1" customWidth="1"/>
    <col min="2" max="2" width="7.109375" style="1" customWidth="1"/>
    <col min="3" max="3" width="8.109375" style="1" customWidth="1"/>
    <col min="4" max="4" width="2.33203125" style="1" customWidth="1"/>
    <col min="5" max="6" width="10.109375" style="1" customWidth="1"/>
    <col min="7" max="8" width="5.33203125" style="1" customWidth="1"/>
    <col min="9" max="9" width="5" style="1" customWidth="1"/>
    <col min="10" max="10" width="9.6640625" style="1" customWidth="1"/>
    <col min="11" max="11" width="6.88671875" style="1" customWidth="1"/>
    <col min="12" max="12" width="5.88671875" style="1" customWidth="1"/>
    <col min="13" max="13" width="6.88671875" style="1" customWidth="1"/>
    <col min="14" max="14" width="10" style="1" customWidth="1"/>
    <col min="15" max="16384" width="8.88671875" style="1"/>
  </cols>
  <sheetData>
    <row r="1" spans="1:14" ht="8.25" customHeight="1" thickBot="1" x14ac:dyDescent="0.3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7.25" customHeight="1" x14ac:dyDescent="0.25">
      <c r="A2" s="81" t="s">
        <v>40</v>
      </c>
      <c r="B2" s="81"/>
      <c r="C2" s="81"/>
      <c r="D2" s="82" t="s">
        <v>39</v>
      </c>
      <c r="E2" s="82"/>
      <c r="F2" s="82"/>
      <c r="G2" s="82"/>
      <c r="H2" s="82"/>
      <c r="I2" s="82"/>
      <c r="J2" s="83" t="s">
        <v>42</v>
      </c>
      <c r="K2" s="83"/>
      <c r="L2" s="83"/>
      <c r="M2" s="83"/>
      <c r="N2" s="83"/>
    </row>
    <row r="3" spans="1:14" ht="13.2" x14ac:dyDescent="0.25">
      <c r="A3" s="5" t="s">
        <v>0</v>
      </c>
      <c r="B3" s="6"/>
      <c r="C3" s="7"/>
      <c r="D3" s="7"/>
      <c r="E3" s="51" t="s">
        <v>1</v>
      </c>
      <c r="F3" s="52"/>
      <c r="G3" s="52"/>
      <c r="H3" s="52"/>
      <c r="I3" s="53"/>
      <c r="J3" s="76"/>
      <c r="K3" s="76"/>
      <c r="L3" s="76"/>
      <c r="M3" s="76"/>
      <c r="N3" s="76"/>
    </row>
    <row r="4" spans="1:14" ht="13.2" x14ac:dyDescent="0.25">
      <c r="A4" s="8"/>
      <c r="B4" s="77"/>
      <c r="C4" s="77"/>
      <c r="D4" s="78" t="s">
        <v>50</v>
      </c>
      <c r="E4" s="78"/>
      <c r="F4" s="78"/>
      <c r="G4" s="78"/>
      <c r="H4" s="78"/>
      <c r="I4" s="78"/>
      <c r="J4" s="79"/>
      <c r="K4" s="79"/>
      <c r="L4" s="79"/>
      <c r="M4" s="79"/>
      <c r="N4" s="79"/>
    </row>
    <row r="5" spans="1:14" ht="46.8" customHeight="1" x14ac:dyDescent="0.25">
      <c r="A5" s="67" t="s">
        <v>36</v>
      </c>
      <c r="B5" s="67"/>
      <c r="C5" s="68"/>
      <c r="D5" s="69" t="s">
        <v>55</v>
      </c>
      <c r="E5" s="70"/>
      <c r="F5" s="70"/>
      <c r="G5" s="70"/>
      <c r="H5" s="70"/>
      <c r="I5" s="71"/>
      <c r="J5" s="74" t="s">
        <v>37</v>
      </c>
      <c r="K5" s="72" t="s">
        <v>3</v>
      </c>
      <c r="L5" s="72"/>
      <c r="M5" s="72"/>
      <c r="N5" s="49" t="s">
        <v>4</v>
      </c>
    </row>
    <row r="6" spans="1:14" ht="13.2" x14ac:dyDescent="0.25">
      <c r="A6" s="3" t="s">
        <v>5</v>
      </c>
      <c r="B6" s="4" t="s">
        <v>33</v>
      </c>
      <c r="C6" s="4" t="s">
        <v>34</v>
      </c>
      <c r="D6" s="73" t="s">
        <v>53</v>
      </c>
      <c r="E6" s="73"/>
      <c r="F6" s="73"/>
      <c r="G6" s="73"/>
      <c r="H6" s="73"/>
      <c r="I6" s="73"/>
      <c r="J6" s="75"/>
      <c r="K6" s="4" t="s">
        <v>6</v>
      </c>
      <c r="L6" s="9" t="s">
        <v>7</v>
      </c>
      <c r="M6" s="10" t="s">
        <v>8</v>
      </c>
      <c r="N6" s="50"/>
    </row>
    <row r="7" spans="1:14" ht="13.2" x14ac:dyDescent="0.25">
      <c r="A7" s="11" t="s">
        <v>2</v>
      </c>
      <c r="B7" s="12" t="s">
        <v>2</v>
      </c>
      <c r="C7" s="12" t="s">
        <v>2</v>
      </c>
      <c r="D7" s="13"/>
      <c r="E7" s="65"/>
      <c r="F7" s="65"/>
      <c r="G7" s="65"/>
      <c r="H7" s="65"/>
      <c r="I7" s="66"/>
      <c r="J7" s="14"/>
      <c r="K7" s="15"/>
      <c r="L7" s="16">
        <v>0.43</v>
      </c>
      <c r="M7" s="17" t="str">
        <f>IF(K7*L7=0,"",K7*L7)</f>
        <v/>
      </c>
      <c r="N7" s="17"/>
    </row>
    <row r="8" spans="1:14" ht="13.2" x14ac:dyDescent="0.25">
      <c r="A8" s="11"/>
      <c r="B8" s="12"/>
      <c r="C8" s="12"/>
      <c r="D8" s="57"/>
      <c r="E8" s="57"/>
      <c r="F8" s="57"/>
      <c r="G8" s="57"/>
      <c r="H8" s="57"/>
      <c r="I8" s="57"/>
      <c r="J8" s="14"/>
      <c r="K8" s="15"/>
      <c r="L8" s="16">
        <v>0.43</v>
      </c>
      <c r="M8" s="17" t="str">
        <f t="shared" ref="M8:M39" si="0">IF(K8*L8=0,"",K8*L8)</f>
        <v/>
      </c>
      <c r="N8" s="17"/>
    </row>
    <row r="9" spans="1:14" ht="13.2" x14ac:dyDescent="0.25">
      <c r="A9" s="11"/>
      <c r="B9" s="12"/>
      <c r="C9" s="12"/>
      <c r="D9" s="57"/>
      <c r="E9" s="57"/>
      <c r="F9" s="57"/>
      <c r="G9" s="57"/>
      <c r="H9" s="57"/>
      <c r="I9" s="57"/>
      <c r="J9" s="14"/>
      <c r="K9" s="15"/>
      <c r="L9" s="16">
        <v>0.43</v>
      </c>
      <c r="M9" s="17" t="str">
        <f t="shared" si="0"/>
        <v/>
      </c>
      <c r="N9" s="17"/>
    </row>
    <row r="10" spans="1:14" ht="13.2" x14ac:dyDescent="0.25">
      <c r="A10" s="11"/>
      <c r="B10" s="12"/>
      <c r="C10" s="12"/>
      <c r="D10" s="57"/>
      <c r="E10" s="57"/>
      <c r="F10" s="57"/>
      <c r="G10" s="57"/>
      <c r="H10" s="57"/>
      <c r="I10" s="57"/>
      <c r="J10" s="14"/>
      <c r="K10" s="15"/>
      <c r="L10" s="16">
        <v>0.43</v>
      </c>
      <c r="M10" s="17" t="str">
        <f t="shared" si="0"/>
        <v/>
      </c>
      <c r="N10" s="17"/>
    </row>
    <row r="11" spans="1:14" ht="13.2" x14ac:dyDescent="0.25">
      <c r="A11" s="11"/>
      <c r="B11" s="12"/>
      <c r="C11" s="12"/>
      <c r="D11" s="57"/>
      <c r="E11" s="57"/>
      <c r="F11" s="57"/>
      <c r="G11" s="57"/>
      <c r="H11" s="57"/>
      <c r="I11" s="57"/>
      <c r="J11" s="14"/>
      <c r="K11" s="15"/>
      <c r="L11" s="16">
        <v>0.43</v>
      </c>
      <c r="M11" s="17" t="str">
        <f t="shared" si="0"/>
        <v/>
      </c>
      <c r="N11" s="17"/>
    </row>
    <row r="12" spans="1:14" ht="13.2" x14ac:dyDescent="0.25">
      <c r="A12" s="11"/>
      <c r="B12" s="12"/>
      <c r="C12" s="12"/>
      <c r="D12" s="57"/>
      <c r="E12" s="57"/>
      <c r="F12" s="57"/>
      <c r="G12" s="57"/>
      <c r="H12" s="57"/>
      <c r="I12" s="57"/>
      <c r="J12" s="14"/>
      <c r="K12" s="15"/>
      <c r="L12" s="16">
        <v>0.43</v>
      </c>
      <c r="M12" s="17" t="str">
        <f t="shared" si="0"/>
        <v/>
      </c>
      <c r="N12" s="17"/>
    </row>
    <row r="13" spans="1:14" ht="13.2" x14ac:dyDescent="0.25">
      <c r="A13" s="11"/>
      <c r="B13" s="12"/>
      <c r="C13" s="12"/>
      <c r="D13" s="57"/>
      <c r="E13" s="57"/>
      <c r="F13" s="57"/>
      <c r="G13" s="57"/>
      <c r="H13" s="57"/>
      <c r="I13" s="57"/>
      <c r="J13" s="14"/>
      <c r="K13" s="15"/>
      <c r="L13" s="16">
        <v>0.43</v>
      </c>
      <c r="M13" s="17" t="str">
        <f t="shared" si="0"/>
        <v/>
      </c>
      <c r="N13" s="17"/>
    </row>
    <row r="14" spans="1:14" ht="13.2" x14ac:dyDescent="0.25">
      <c r="A14" s="11"/>
      <c r="B14" s="12"/>
      <c r="C14" s="12"/>
      <c r="D14" s="57"/>
      <c r="E14" s="57"/>
      <c r="F14" s="57"/>
      <c r="G14" s="57"/>
      <c r="H14" s="57"/>
      <c r="I14" s="57"/>
      <c r="J14" s="14"/>
      <c r="K14" s="15"/>
      <c r="L14" s="16">
        <v>0.43</v>
      </c>
      <c r="M14" s="17" t="str">
        <f t="shared" si="0"/>
        <v/>
      </c>
      <c r="N14" s="17"/>
    </row>
    <row r="15" spans="1:14" ht="13.2" x14ac:dyDescent="0.25">
      <c r="A15" s="11"/>
      <c r="B15" s="12"/>
      <c r="C15" s="12"/>
      <c r="D15" s="57"/>
      <c r="E15" s="57"/>
      <c r="F15" s="57"/>
      <c r="G15" s="57"/>
      <c r="H15" s="57"/>
      <c r="I15" s="57"/>
      <c r="J15" s="14"/>
      <c r="K15" s="15"/>
      <c r="L15" s="16">
        <v>0.43</v>
      </c>
      <c r="M15" s="17" t="str">
        <f t="shared" si="0"/>
        <v/>
      </c>
      <c r="N15" s="17"/>
    </row>
    <row r="16" spans="1:14" ht="13.2" x14ac:dyDescent="0.25">
      <c r="A16" s="11"/>
      <c r="B16" s="12"/>
      <c r="C16" s="12"/>
      <c r="D16" s="57"/>
      <c r="E16" s="57"/>
      <c r="F16" s="57"/>
      <c r="G16" s="57"/>
      <c r="H16" s="57"/>
      <c r="I16" s="57"/>
      <c r="J16" s="14"/>
      <c r="K16" s="15"/>
      <c r="L16" s="16">
        <v>0.43</v>
      </c>
      <c r="M16" s="17" t="str">
        <f t="shared" si="0"/>
        <v/>
      </c>
      <c r="N16" s="17"/>
    </row>
    <row r="17" spans="1:14" ht="13.2" x14ac:dyDescent="0.25">
      <c r="A17" s="11"/>
      <c r="B17" s="12"/>
      <c r="C17" s="12"/>
      <c r="D17" s="57"/>
      <c r="E17" s="57"/>
      <c r="F17" s="57"/>
      <c r="G17" s="57"/>
      <c r="H17" s="57"/>
      <c r="I17" s="57"/>
      <c r="J17" s="14"/>
      <c r="K17" s="15"/>
      <c r="L17" s="16">
        <v>0.43</v>
      </c>
      <c r="M17" s="17" t="str">
        <f t="shared" si="0"/>
        <v/>
      </c>
      <c r="N17" s="17"/>
    </row>
    <row r="18" spans="1:14" ht="13.2" x14ac:dyDescent="0.25">
      <c r="A18" s="11"/>
      <c r="B18" s="12"/>
      <c r="C18" s="12"/>
      <c r="D18" s="57"/>
      <c r="E18" s="57"/>
      <c r="F18" s="57"/>
      <c r="G18" s="57"/>
      <c r="H18" s="57"/>
      <c r="I18" s="57"/>
      <c r="J18" s="14"/>
      <c r="K18" s="15"/>
      <c r="L18" s="16">
        <v>0.43</v>
      </c>
      <c r="M18" s="17" t="str">
        <f t="shared" si="0"/>
        <v/>
      </c>
      <c r="N18" s="17"/>
    </row>
    <row r="19" spans="1:14" ht="13.2" x14ac:dyDescent="0.25">
      <c r="A19" s="11"/>
      <c r="B19" s="12"/>
      <c r="C19" s="12"/>
      <c r="D19" s="57"/>
      <c r="E19" s="57"/>
      <c r="F19" s="57"/>
      <c r="G19" s="57"/>
      <c r="H19" s="57"/>
      <c r="I19" s="57"/>
      <c r="J19" s="14"/>
      <c r="K19" s="15"/>
      <c r="L19" s="16">
        <v>0.43</v>
      </c>
      <c r="M19" s="17" t="str">
        <f t="shared" si="0"/>
        <v/>
      </c>
      <c r="N19" s="17"/>
    </row>
    <row r="20" spans="1:14" ht="13.2" x14ac:dyDescent="0.25">
      <c r="A20" s="11"/>
      <c r="B20" s="12"/>
      <c r="C20" s="12"/>
      <c r="D20" s="57"/>
      <c r="E20" s="57"/>
      <c r="F20" s="57"/>
      <c r="G20" s="57"/>
      <c r="H20" s="57"/>
      <c r="I20" s="57"/>
      <c r="J20" s="14"/>
      <c r="K20" s="15"/>
      <c r="L20" s="16">
        <v>0.43</v>
      </c>
      <c r="M20" s="17" t="str">
        <f t="shared" si="0"/>
        <v/>
      </c>
      <c r="N20" s="17"/>
    </row>
    <row r="21" spans="1:14" ht="13.2" x14ac:dyDescent="0.25">
      <c r="A21" s="11"/>
      <c r="B21" s="12"/>
      <c r="C21" s="12"/>
      <c r="D21" s="57"/>
      <c r="E21" s="57"/>
      <c r="F21" s="57"/>
      <c r="G21" s="57"/>
      <c r="H21" s="57"/>
      <c r="I21" s="57"/>
      <c r="J21" s="14"/>
      <c r="K21" s="15"/>
      <c r="L21" s="16">
        <v>0.43</v>
      </c>
      <c r="M21" s="17" t="str">
        <f t="shared" si="0"/>
        <v/>
      </c>
      <c r="N21" s="17"/>
    </row>
    <row r="22" spans="1:14" ht="13.2" x14ac:dyDescent="0.25">
      <c r="A22" s="11"/>
      <c r="B22" s="12"/>
      <c r="C22" s="12"/>
      <c r="D22" s="57"/>
      <c r="E22" s="57"/>
      <c r="F22" s="57"/>
      <c r="G22" s="57"/>
      <c r="H22" s="57"/>
      <c r="I22" s="57"/>
      <c r="J22" s="14"/>
      <c r="K22" s="15"/>
      <c r="L22" s="16">
        <v>0.43</v>
      </c>
      <c r="M22" s="17" t="str">
        <f t="shared" si="0"/>
        <v/>
      </c>
      <c r="N22" s="17"/>
    </row>
    <row r="23" spans="1:14" ht="13.2" x14ac:dyDescent="0.25">
      <c r="A23" s="11"/>
      <c r="B23" s="12"/>
      <c r="C23" s="12"/>
      <c r="D23" s="57"/>
      <c r="E23" s="57"/>
      <c r="F23" s="57"/>
      <c r="G23" s="57"/>
      <c r="H23" s="57"/>
      <c r="I23" s="57"/>
      <c r="J23" s="14"/>
      <c r="K23" s="15"/>
      <c r="L23" s="16">
        <v>0.43</v>
      </c>
      <c r="M23" s="17" t="str">
        <f t="shared" si="0"/>
        <v/>
      </c>
      <c r="N23" s="17"/>
    </row>
    <row r="24" spans="1:14" ht="13.2" x14ac:dyDescent="0.25">
      <c r="A24" s="11"/>
      <c r="B24" s="12"/>
      <c r="C24" s="12"/>
      <c r="D24" s="57"/>
      <c r="E24" s="57"/>
      <c r="F24" s="57"/>
      <c r="G24" s="57"/>
      <c r="H24" s="57"/>
      <c r="I24" s="57"/>
      <c r="J24" s="14"/>
      <c r="K24" s="15"/>
      <c r="L24" s="16">
        <v>0.43</v>
      </c>
      <c r="M24" s="17" t="str">
        <f t="shared" si="0"/>
        <v/>
      </c>
      <c r="N24" s="17"/>
    </row>
    <row r="25" spans="1:14" ht="13.2" x14ac:dyDescent="0.25">
      <c r="A25" s="11"/>
      <c r="B25" s="12"/>
      <c r="C25" s="12"/>
      <c r="D25" s="57"/>
      <c r="E25" s="57"/>
      <c r="F25" s="57"/>
      <c r="G25" s="57"/>
      <c r="H25" s="57"/>
      <c r="I25" s="57"/>
      <c r="J25" s="14"/>
      <c r="K25" s="15"/>
      <c r="L25" s="16">
        <v>0.43</v>
      </c>
      <c r="M25" s="17" t="str">
        <f t="shared" si="0"/>
        <v/>
      </c>
      <c r="N25" s="17"/>
    </row>
    <row r="26" spans="1:14" ht="13.2" x14ac:dyDescent="0.25">
      <c r="A26" s="11"/>
      <c r="B26" s="12"/>
      <c r="C26" s="12"/>
      <c r="D26" s="57"/>
      <c r="E26" s="57"/>
      <c r="F26" s="57"/>
      <c r="G26" s="57"/>
      <c r="H26" s="57"/>
      <c r="I26" s="57"/>
      <c r="J26" s="14"/>
      <c r="K26" s="15"/>
      <c r="L26" s="16">
        <v>0.43</v>
      </c>
      <c r="M26" s="17" t="str">
        <f t="shared" si="0"/>
        <v/>
      </c>
      <c r="N26" s="17"/>
    </row>
    <row r="27" spans="1:14" ht="13.2" x14ac:dyDescent="0.25">
      <c r="A27" s="11"/>
      <c r="B27" s="12"/>
      <c r="C27" s="12"/>
      <c r="D27" s="57"/>
      <c r="E27" s="57"/>
      <c r="F27" s="57"/>
      <c r="G27" s="57"/>
      <c r="H27" s="57"/>
      <c r="I27" s="57"/>
      <c r="J27" s="14"/>
      <c r="K27" s="15"/>
      <c r="L27" s="16">
        <v>0.43</v>
      </c>
      <c r="M27" s="17" t="str">
        <f t="shared" si="0"/>
        <v/>
      </c>
      <c r="N27" s="17"/>
    </row>
    <row r="28" spans="1:14" ht="13.2" x14ac:dyDescent="0.25">
      <c r="A28" s="11"/>
      <c r="B28" s="12"/>
      <c r="C28" s="12"/>
      <c r="D28" s="57"/>
      <c r="E28" s="57"/>
      <c r="F28" s="57"/>
      <c r="G28" s="57"/>
      <c r="H28" s="57"/>
      <c r="I28" s="57"/>
      <c r="J28" s="14"/>
      <c r="K28" s="15"/>
      <c r="L28" s="16">
        <v>0.43</v>
      </c>
      <c r="M28" s="17" t="str">
        <f t="shared" si="0"/>
        <v/>
      </c>
      <c r="N28" s="17"/>
    </row>
    <row r="29" spans="1:14" ht="13.2" x14ac:dyDescent="0.25">
      <c r="A29" s="11"/>
      <c r="B29" s="12"/>
      <c r="C29" s="12"/>
      <c r="D29" s="57"/>
      <c r="E29" s="57"/>
      <c r="F29" s="57"/>
      <c r="G29" s="57"/>
      <c r="H29" s="57"/>
      <c r="I29" s="57"/>
      <c r="J29" s="14"/>
      <c r="K29" s="15"/>
      <c r="L29" s="16">
        <v>0.43</v>
      </c>
      <c r="M29" s="17" t="str">
        <f t="shared" si="0"/>
        <v/>
      </c>
      <c r="N29" s="17"/>
    </row>
    <row r="30" spans="1:14" ht="13.2" x14ac:dyDescent="0.25">
      <c r="A30" s="11"/>
      <c r="B30" s="12"/>
      <c r="C30" s="12"/>
      <c r="D30" s="57"/>
      <c r="E30" s="57"/>
      <c r="F30" s="57"/>
      <c r="G30" s="57"/>
      <c r="H30" s="57"/>
      <c r="I30" s="57"/>
      <c r="J30" s="14"/>
      <c r="K30" s="15"/>
      <c r="L30" s="16">
        <v>0.43</v>
      </c>
      <c r="M30" s="17" t="str">
        <f t="shared" si="0"/>
        <v/>
      </c>
      <c r="N30" s="17"/>
    </row>
    <row r="31" spans="1:14" ht="13.2" x14ac:dyDescent="0.25">
      <c r="A31" s="11"/>
      <c r="B31" s="12"/>
      <c r="C31" s="12"/>
      <c r="D31" s="57"/>
      <c r="E31" s="57"/>
      <c r="F31" s="57"/>
      <c r="G31" s="57"/>
      <c r="H31" s="57"/>
      <c r="I31" s="57"/>
      <c r="J31" s="14"/>
      <c r="K31" s="15"/>
      <c r="L31" s="16">
        <v>0.43</v>
      </c>
      <c r="M31" s="17" t="str">
        <f t="shared" si="0"/>
        <v/>
      </c>
      <c r="N31" s="17"/>
    </row>
    <row r="32" spans="1:14" ht="13.2" x14ac:dyDescent="0.25">
      <c r="A32" s="11"/>
      <c r="B32" s="12"/>
      <c r="C32" s="12"/>
      <c r="D32" s="57"/>
      <c r="E32" s="57"/>
      <c r="F32" s="57"/>
      <c r="G32" s="57"/>
      <c r="H32" s="57"/>
      <c r="I32" s="57"/>
      <c r="J32" s="14"/>
      <c r="K32" s="15"/>
      <c r="L32" s="16">
        <v>0.43</v>
      </c>
      <c r="M32" s="17" t="str">
        <f t="shared" si="0"/>
        <v/>
      </c>
      <c r="N32" s="17"/>
    </row>
    <row r="33" spans="1:14" ht="13.2" x14ac:dyDescent="0.25">
      <c r="A33" s="11"/>
      <c r="B33" s="12"/>
      <c r="C33" s="12"/>
      <c r="D33" s="57"/>
      <c r="E33" s="57"/>
      <c r="F33" s="57"/>
      <c r="G33" s="57"/>
      <c r="H33" s="57"/>
      <c r="I33" s="57"/>
      <c r="J33" s="14"/>
      <c r="K33" s="15"/>
      <c r="L33" s="16">
        <v>0.43</v>
      </c>
      <c r="M33" s="17" t="str">
        <f t="shared" si="0"/>
        <v/>
      </c>
      <c r="N33" s="17"/>
    </row>
    <row r="34" spans="1:14" ht="13.2" x14ac:dyDescent="0.25">
      <c r="A34" s="11"/>
      <c r="B34" s="12"/>
      <c r="C34" s="12"/>
      <c r="D34" s="57"/>
      <c r="E34" s="57"/>
      <c r="F34" s="57"/>
      <c r="G34" s="57"/>
      <c r="H34" s="57"/>
      <c r="I34" s="57"/>
      <c r="J34" s="14"/>
      <c r="K34" s="15"/>
      <c r="L34" s="16">
        <v>0.43</v>
      </c>
      <c r="M34" s="17" t="str">
        <f t="shared" si="0"/>
        <v/>
      </c>
      <c r="N34" s="17"/>
    </row>
    <row r="35" spans="1:14" ht="13.2" x14ac:dyDescent="0.25">
      <c r="A35" s="11"/>
      <c r="B35" s="12"/>
      <c r="C35" s="12"/>
      <c r="D35" s="57"/>
      <c r="E35" s="57"/>
      <c r="F35" s="57"/>
      <c r="G35" s="57"/>
      <c r="H35" s="57"/>
      <c r="I35" s="57"/>
      <c r="J35" s="14"/>
      <c r="K35" s="15"/>
      <c r="L35" s="16">
        <v>0.43</v>
      </c>
      <c r="M35" s="17" t="str">
        <f t="shared" si="0"/>
        <v/>
      </c>
      <c r="N35" s="17"/>
    </row>
    <row r="36" spans="1:14" ht="13.2" x14ac:dyDescent="0.25">
      <c r="A36" s="11"/>
      <c r="B36" s="12"/>
      <c r="C36" s="12"/>
      <c r="D36" s="57"/>
      <c r="E36" s="57"/>
      <c r="F36" s="57"/>
      <c r="G36" s="57"/>
      <c r="H36" s="57"/>
      <c r="I36" s="57"/>
      <c r="J36" s="14"/>
      <c r="K36" s="15"/>
      <c r="L36" s="16">
        <v>0.43</v>
      </c>
      <c r="M36" s="17" t="str">
        <f t="shared" si="0"/>
        <v/>
      </c>
      <c r="N36" s="17"/>
    </row>
    <row r="37" spans="1:14" ht="13.2" x14ac:dyDescent="0.25">
      <c r="A37" s="11"/>
      <c r="B37" s="12"/>
      <c r="C37" s="12"/>
      <c r="D37" s="57"/>
      <c r="E37" s="57"/>
      <c r="F37" s="57"/>
      <c r="G37" s="57"/>
      <c r="H37" s="57"/>
      <c r="I37" s="57"/>
      <c r="J37" s="14"/>
      <c r="K37" s="15"/>
      <c r="L37" s="16">
        <v>0.43</v>
      </c>
      <c r="M37" s="17" t="str">
        <f t="shared" si="0"/>
        <v/>
      </c>
      <c r="N37" s="17"/>
    </row>
    <row r="38" spans="1:14" ht="13.2" x14ac:dyDescent="0.25">
      <c r="A38" s="11"/>
      <c r="B38" s="12"/>
      <c r="C38" s="12"/>
      <c r="D38" s="57"/>
      <c r="E38" s="57"/>
      <c r="F38" s="57"/>
      <c r="G38" s="57"/>
      <c r="H38" s="57"/>
      <c r="I38" s="57"/>
      <c r="J38" s="14"/>
      <c r="K38" s="15"/>
      <c r="L38" s="16">
        <v>0.43</v>
      </c>
      <c r="M38" s="17" t="str">
        <f t="shared" si="0"/>
        <v/>
      </c>
      <c r="N38" s="17"/>
    </row>
    <row r="39" spans="1:14" ht="13.2" x14ac:dyDescent="0.25">
      <c r="A39" s="11"/>
      <c r="B39" s="12"/>
      <c r="C39" s="12"/>
      <c r="D39" s="57"/>
      <c r="E39" s="57"/>
      <c r="F39" s="57"/>
      <c r="G39" s="57"/>
      <c r="H39" s="57"/>
      <c r="I39" s="57"/>
      <c r="J39" s="14"/>
      <c r="K39" s="15"/>
      <c r="L39" s="16">
        <v>0.43</v>
      </c>
      <c r="M39" s="17" t="str">
        <f t="shared" si="0"/>
        <v/>
      </c>
      <c r="N39" s="17"/>
    </row>
    <row r="40" spans="1:14" ht="13.2" x14ac:dyDescent="0.25">
      <c r="A40" s="61" t="s">
        <v>47</v>
      </c>
      <c r="B40" s="62"/>
      <c r="C40" s="62"/>
      <c r="D40" s="62"/>
      <c r="E40" s="62"/>
      <c r="F40" s="62"/>
      <c r="G40" s="62"/>
      <c r="H40" s="62"/>
      <c r="I40" s="62"/>
      <c r="J40" s="18" t="s">
        <v>9</v>
      </c>
      <c r="K40" s="19"/>
      <c r="L40" s="20"/>
      <c r="M40" s="21">
        <f>SUM(M7:M39)</f>
        <v>0</v>
      </c>
      <c r="N40" s="22"/>
    </row>
    <row r="41" spans="1:14" ht="13.2" x14ac:dyDescent="0.25">
      <c r="A41" s="63"/>
      <c r="B41" s="64"/>
      <c r="C41" s="64"/>
      <c r="D41" s="64"/>
      <c r="E41" s="64"/>
      <c r="F41" s="64"/>
      <c r="G41" s="64"/>
      <c r="H41" s="64"/>
      <c r="I41" s="64"/>
      <c r="J41" s="60"/>
      <c r="K41" s="60"/>
      <c r="L41" s="60"/>
      <c r="M41" s="60"/>
      <c r="N41" s="60"/>
    </row>
    <row r="42" spans="1:14" ht="13.2" x14ac:dyDescent="0.25">
      <c r="A42" s="54" t="s">
        <v>10</v>
      </c>
      <c r="B42" s="54"/>
      <c r="C42" s="54"/>
      <c r="D42" s="23"/>
      <c r="E42" s="24" t="s">
        <v>11</v>
      </c>
      <c r="F42" s="24" t="s">
        <v>12</v>
      </c>
      <c r="G42" s="25" t="s">
        <v>13</v>
      </c>
      <c r="H42" s="25" t="s">
        <v>14</v>
      </c>
      <c r="I42" s="25" t="s">
        <v>15</v>
      </c>
      <c r="J42" s="26" t="s">
        <v>16</v>
      </c>
      <c r="K42" s="27"/>
      <c r="L42" s="28" t="s">
        <v>17</v>
      </c>
      <c r="M42" s="29" t="s">
        <v>18</v>
      </c>
      <c r="N42" s="30" t="s">
        <v>19</v>
      </c>
    </row>
    <row r="43" spans="1:14" ht="12.9" customHeight="1" x14ac:dyDescent="0.25">
      <c r="A43" s="55" t="s">
        <v>48</v>
      </c>
      <c r="B43" s="55"/>
      <c r="C43" s="55"/>
      <c r="D43" s="55"/>
      <c r="E43" s="31">
        <v>4420</v>
      </c>
      <c r="F43" s="31">
        <v>7020</v>
      </c>
      <c r="G43" s="48"/>
      <c r="H43" s="48"/>
      <c r="I43" s="33"/>
      <c r="J43" s="34" t="s">
        <v>21</v>
      </c>
      <c r="K43" s="35"/>
      <c r="L43" s="36">
        <f>SUM(K7:K39)</f>
        <v>0</v>
      </c>
      <c r="M43" s="37">
        <v>0.43</v>
      </c>
      <c r="N43" s="38">
        <f>M43*L43</f>
        <v>0</v>
      </c>
    </row>
    <row r="44" spans="1:14" ht="12.9" customHeight="1" x14ac:dyDescent="0.25">
      <c r="A44" s="55"/>
      <c r="B44" s="55"/>
      <c r="C44" s="55"/>
      <c r="D44" s="55"/>
      <c r="E44" s="31"/>
      <c r="F44" s="31"/>
      <c r="G44" s="32"/>
      <c r="H44" s="32"/>
      <c r="I44" s="33"/>
      <c r="J44" s="34" t="s">
        <v>22</v>
      </c>
      <c r="K44" s="35"/>
      <c r="L44" s="36"/>
      <c r="M44" s="37">
        <v>0.38</v>
      </c>
      <c r="N44" s="38">
        <f>L44*M44</f>
        <v>0</v>
      </c>
    </row>
    <row r="45" spans="1:14" ht="13.2" x14ac:dyDescent="0.25">
      <c r="A45" s="55"/>
      <c r="B45" s="55"/>
      <c r="C45" s="55"/>
      <c r="D45" s="55"/>
      <c r="E45" s="31"/>
      <c r="F45" s="31" t="s">
        <v>2</v>
      </c>
      <c r="G45" s="32" t="s">
        <v>2</v>
      </c>
      <c r="H45" s="32" t="s">
        <v>2</v>
      </c>
      <c r="I45" s="33" t="s">
        <v>20</v>
      </c>
      <c r="J45" s="34" t="s">
        <v>23</v>
      </c>
      <c r="K45" s="39"/>
      <c r="L45" s="36"/>
      <c r="M45" s="37">
        <v>7.0000000000000007E-2</v>
      </c>
      <c r="N45" s="38">
        <f>L45*M45</f>
        <v>0</v>
      </c>
    </row>
    <row r="46" spans="1:14" ht="13.2" x14ac:dyDescent="0.25">
      <c r="A46" s="55"/>
      <c r="B46" s="55"/>
      <c r="C46" s="55"/>
      <c r="D46" s="55"/>
      <c r="E46" s="31" t="s">
        <v>2</v>
      </c>
      <c r="F46" s="31" t="s">
        <v>2</v>
      </c>
      <c r="G46" s="32" t="s">
        <v>2</v>
      </c>
      <c r="H46" s="32" t="s">
        <v>2</v>
      </c>
      <c r="I46" s="33" t="s">
        <v>20</v>
      </c>
      <c r="J46" s="34" t="s">
        <v>24</v>
      </c>
      <c r="K46" s="39"/>
      <c r="L46" s="36"/>
      <c r="M46" s="37">
        <v>0.03</v>
      </c>
      <c r="N46" s="38">
        <f>L46*M46</f>
        <v>0</v>
      </c>
    </row>
    <row r="47" spans="1:14" ht="13.2" x14ac:dyDescent="0.25">
      <c r="A47" s="55"/>
      <c r="B47" s="55"/>
      <c r="C47" s="55"/>
      <c r="D47" s="55"/>
      <c r="E47" s="31" t="s">
        <v>2</v>
      </c>
      <c r="F47" s="31"/>
      <c r="G47" s="32" t="s">
        <v>2</v>
      </c>
      <c r="H47" s="32" t="s">
        <v>2</v>
      </c>
      <c r="I47" s="33" t="s">
        <v>20</v>
      </c>
      <c r="J47" s="40" t="s">
        <v>25</v>
      </c>
      <c r="K47" s="39"/>
      <c r="L47" s="36"/>
      <c r="M47" s="37">
        <v>0.06</v>
      </c>
      <c r="N47" s="38">
        <f t="shared" ref="N47:N52" si="1">M47*L47</f>
        <v>0</v>
      </c>
    </row>
    <row r="48" spans="1:14" ht="13.2" x14ac:dyDescent="0.25">
      <c r="A48" s="55"/>
      <c r="B48" s="55"/>
      <c r="C48" s="55"/>
      <c r="D48" s="55"/>
      <c r="E48" s="31" t="s">
        <v>2</v>
      </c>
      <c r="F48" s="31"/>
      <c r="G48" s="32"/>
      <c r="H48" s="32" t="s">
        <v>2</v>
      </c>
      <c r="I48" s="33" t="s">
        <v>20</v>
      </c>
      <c r="J48" s="40" t="s">
        <v>26</v>
      </c>
      <c r="K48" s="39"/>
      <c r="L48" s="36"/>
      <c r="M48" s="37">
        <v>0.09</v>
      </c>
      <c r="N48" s="38">
        <f t="shared" si="1"/>
        <v>0</v>
      </c>
    </row>
    <row r="49" spans="1:17" ht="13.2" x14ac:dyDescent="0.25">
      <c r="A49" s="55"/>
      <c r="B49" s="55"/>
      <c r="C49" s="55"/>
      <c r="D49" s="55"/>
      <c r="E49" s="31" t="s">
        <v>2</v>
      </c>
      <c r="F49" s="31" t="s">
        <v>2</v>
      </c>
      <c r="G49" s="32"/>
      <c r="H49" s="32" t="s">
        <v>2</v>
      </c>
      <c r="I49" s="33" t="s">
        <v>20</v>
      </c>
      <c r="J49" s="40" t="s">
        <v>27</v>
      </c>
      <c r="K49" s="39"/>
      <c r="L49" s="36"/>
      <c r="M49" s="37">
        <v>43</v>
      </c>
      <c r="N49" s="38">
        <f t="shared" si="1"/>
        <v>0</v>
      </c>
    </row>
    <row r="50" spans="1:17" ht="13.2" x14ac:dyDescent="0.25">
      <c r="A50" s="55"/>
      <c r="B50" s="55"/>
      <c r="C50" s="55"/>
      <c r="D50" s="55"/>
      <c r="E50" s="31" t="s">
        <v>2</v>
      </c>
      <c r="F50" s="31" t="s">
        <v>20</v>
      </c>
      <c r="G50" s="32"/>
      <c r="H50" s="32" t="s">
        <v>2</v>
      </c>
      <c r="I50" s="33"/>
      <c r="J50" s="40" t="s">
        <v>28</v>
      </c>
      <c r="K50" s="39"/>
      <c r="L50" s="36"/>
      <c r="M50" s="37">
        <f>M49/2</f>
        <v>21.5</v>
      </c>
      <c r="N50" s="38">
        <f>M50*L50</f>
        <v>0</v>
      </c>
    </row>
    <row r="51" spans="1:17" ht="13.2" x14ac:dyDescent="0.25">
      <c r="A51" s="55"/>
      <c r="B51" s="55"/>
      <c r="C51" s="55"/>
      <c r="D51" s="55"/>
      <c r="E51" s="31" t="s">
        <v>2</v>
      </c>
      <c r="F51" s="31" t="s">
        <v>2</v>
      </c>
      <c r="G51" s="32"/>
      <c r="H51" s="32" t="s">
        <v>2</v>
      </c>
      <c r="I51" s="33"/>
      <c r="J51" s="40" t="s">
        <v>29</v>
      </c>
      <c r="K51" s="39"/>
      <c r="L51" s="41"/>
      <c r="M51" s="37">
        <v>20</v>
      </c>
      <c r="N51" s="38">
        <f t="shared" si="1"/>
        <v>0</v>
      </c>
    </row>
    <row r="52" spans="1:17" ht="13.2" x14ac:dyDescent="0.25">
      <c r="A52" s="55"/>
      <c r="B52" s="55"/>
      <c r="C52" s="55"/>
      <c r="D52" s="55"/>
      <c r="E52" s="31"/>
      <c r="F52" s="31"/>
      <c r="G52" s="32"/>
      <c r="H52" s="32"/>
      <c r="I52" s="33"/>
      <c r="J52" s="40" t="s">
        <v>30</v>
      </c>
      <c r="K52" s="39"/>
      <c r="L52" s="41"/>
      <c r="M52" s="37">
        <f>M51/2</f>
        <v>10</v>
      </c>
      <c r="N52" s="38">
        <f t="shared" si="1"/>
        <v>0</v>
      </c>
    </row>
    <row r="53" spans="1:17" ht="13.2" x14ac:dyDescent="0.25">
      <c r="A53" s="55"/>
      <c r="B53" s="55"/>
      <c r="C53" s="55"/>
      <c r="D53" s="55"/>
      <c r="E53" s="31"/>
      <c r="F53" s="31"/>
      <c r="G53" s="32"/>
      <c r="H53" s="32"/>
      <c r="I53" s="33"/>
      <c r="J53" s="42" t="s">
        <v>31</v>
      </c>
      <c r="K53" s="43"/>
      <c r="L53" s="41"/>
      <c r="M53" s="44">
        <v>10.75</v>
      </c>
      <c r="N53" s="38">
        <f>M53*L53</f>
        <v>0</v>
      </c>
    </row>
    <row r="54" spans="1:17" ht="13.2" x14ac:dyDescent="0.25">
      <c r="A54" s="55"/>
      <c r="B54" s="55"/>
      <c r="C54" s="55"/>
      <c r="D54" s="55"/>
      <c r="E54" s="31"/>
      <c r="F54" s="31"/>
      <c r="G54" s="32"/>
      <c r="H54" s="32"/>
      <c r="I54" s="32"/>
      <c r="J54" s="42" t="s">
        <v>32</v>
      </c>
      <c r="K54" s="43"/>
      <c r="L54" s="41"/>
      <c r="M54" s="44"/>
      <c r="N54" s="45"/>
    </row>
    <row r="55" spans="1:17" ht="13.2" x14ac:dyDescent="0.25">
      <c r="A55" s="55"/>
      <c r="B55" s="55"/>
      <c r="C55" s="55"/>
      <c r="D55" s="55"/>
      <c r="E55" s="46"/>
      <c r="F55" s="46"/>
      <c r="G55" s="46"/>
      <c r="H55" s="46"/>
      <c r="I55" s="46"/>
      <c r="J55" s="56" t="s">
        <v>9</v>
      </c>
      <c r="K55" s="56"/>
      <c r="L55" s="56"/>
      <c r="M55" s="56"/>
      <c r="N55" s="47">
        <f>SUM(N43:N54)</f>
        <v>0</v>
      </c>
    </row>
    <row r="56" spans="1:17" ht="13.2" x14ac:dyDescent="0.25">
      <c r="A56" s="58" t="s">
        <v>49</v>
      </c>
      <c r="B56" s="58"/>
      <c r="C56" s="58"/>
      <c r="D56" s="58"/>
      <c r="E56" s="58"/>
      <c r="F56" s="59" t="s">
        <v>35</v>
      </c>
      <c r="G56" s="59"/>
      <c r="H56" s="59"/>
      <c r="I56" s="59"/>
      <c r="J56" s="59"/>
      <c r="K56" s="59"/>
      <c r="L56" s="59"/>
      <c r="M56" s="59"/>
      <c r="N56" s="59"/>
      <c r="Q56" s="2"/>
    </row>
    <row r="57" spans="1:17" ht="20.100000000000001" customHeight="1" x14ac:dyDescent="0.25">
      <c r="A57" s="58"/>
      <c r="B57" s="58"/>
      <c r="C57" s="58"/>
      <c r="D57" s="58"/>
      <c r="E57" s="58"/>
      <c r="F57" s="59"/>
      <c r="G57" s="59"/>
      <c r="H57" s="59"/>
      <c r="I57" s="59"/>
      <c r="J57" s="59"/>
      <c r="K57" s="59"/>
      <c r="L57" s="59"/>
      <c r="M57" s="59"/>
      <c r="N57" s="59"/>
    </row>
  </sheetData>
  <sheetProtection selectLockedCells="1" selectUnlockedCells="1"/>
  <mergeCells count="55">
    <mergeCell ref="A1:N1"/>
    <mergeCell ref="A2:C2"/>
    <mergeCell ref="D2:I2"/>
    <mergeCell ref="J2:N2"/>
    <mergeCell ref="E3:I3"/>
    <mergeCell ref="J3:N3"/>
    <mergeCell ref="D12:I12"/>
    <mergeCell ref="B4:C4"/>
    <mergeCell ref="D4:I4"/>
    <mergeCell ref="J4:N4"/>
    <mergeCell ref="A5:C5"/>
    <mergeCell ref="D5:I5"/>
    <mergeCell ref="J5:J6"/>
    <mergeCell ref="K5:M5"/>
    <mergeCell ref="N5:N6"/>
    <mergeCell ref="D6:I6"/>
    <mergeCell ref="E7:I7"/>
    <mergeCell ref="D8:I8"/>
    <mergeCell ref="D9:I9"/>
    <mergeCell ref="D10:I10"/>
    <mergeCell ref="D11:I11"/>
    <mergeCell ref="D24:I24"/>
    <mergeCell ref="D13:I13"/>
    <mergeCell ref="D14:I14"/>
    <mergeCell ref="D15:I15"/>
    <mergeCell ref="D16:I16"/>
    <mergeCell ref="D17:I17"/>
    <mergeCell ref="D18:I18"/>
    <mergeCell ref="D19:I19"/>
    <mergeCell ref="D20:I20"/>
    <mergeCell ref="D21:I21"/>
    <mergeCell ref="D22:I22"/>
    <mergeCell ref="D23:I23"/>
    <mergeCell ref="D36:I36"/>
    <mergeCell ref="D25:I25"/>
    <mergeCell ref="D26:I26"/>
    <mergeCell ref="D27:I27"/>
    <mergeCell ref="D28:I28"/>
    <mergeCell ref="D29:I29"/>
    <mergeCell ref="D30:I30"/>
    <mergeCell ref="D31:I31"/>
    <mergeCell ref="D32:I32"/>
    <mergeCell ref="D33:I33"/>
    <mergeCell ref="D34:I34"/>
    <mergeCell ref="D35:I35"/>
    <mergeCell ref="A43:D55"/>
    <mergeCell ref="J55:M55"/>
    <mergeCell ref="A56:E57"/>
    <mergeCell ref="F56:N57"/>
    <mergeCell ref="D37:I37"/>
    <mergeCell ref="D38:I38"/>
    <mergeCell ref="D39:I39"/>
    <mergeCell ref="A40:I41"/>
    <mergeCell ref="J41:N41"/>
    <mergeCell ref="A42:C42"/>
  </mergeCells>
  <pageMargins left="0.39374999999999999" right="0.39374999999999999" top="0.39374999999999999" bottom="0.19652777777777777" header="0.51180555555555551" footer="0.51180555555555551"/>
  <pageSetup paperSize="9" orientation="portrait" useFirstPageNumber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opLeftCell="A19" workbookViewId="0">
      <selection activeCell="D16" sqref="D16:I16"/>
    </sheetView>
  </sheetViews>
  <sheetFormatPr defaultColWidth="8.88671875" defaultRowHeight="20.100000000000001" customHeight="1" x14ac:dyDescent="0.25"/>
  <cols>
    <col min="1" max="1" width="7.44140625" style="1" bestFit="1" customWidth="1"/>
    <col min="2" max="2" width="7.109375" style="1" customWidth="1"/>
    <col min="3" max="3" width="8.109375" style="1" customWidth="1"/>
    <col min="4" max="4" width="2.33203125" style="1" customWidth="1"/>
    <col min="5" max="6" width="10.109375" style="1" customWidth="1"/>
    <col min="7" max="8" width="5.33203125" style="1" customWidth="1"/>
    <col min="9" max="9" width="5" style="1" customWidth="1"/>
    <col min="10" max="10" width="9.6640625" style="1" customWidth="1"/>
    <col min="11" max="11" width="6.88671875" style="1" customWidth="1"/>
    <col min="12" max="12" width="5.88671875" style="1" customWidth="1"/>
    <col min="13" max="13" width="6.88671875" style="1" customWidth="1"/>
    <col min="14" max="14" width="10" style="1" customWidth="1"/>
    <col min="15" max="16384" width="8.88671875" style="1"/>
  </cols>
  <sheetData>
    <row r="1" spans="1:14" ht="8.25" customHeight="1" thickBot="1" x14ac:dyDescent="0.3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7.25" customHeight="1" x14ac:dyDescent="0.25">
      <c r="A2" s="81" t="s">
        <v>40</v>
      </c>
      <c r="B2" s="81"/>
      <c r="C2" s="81"/>
      <c r="D2" s="82" t="s">
        <v>39</v>
      </c>
      <c r="E2" s="82"/>
      <c r="F2" s="82"/>
      <c r="G2" s="82"/>
      <c r="H2" s="82"/>
      <c r="I2" s="82"/>
      <c r="J2" s="83" t="s">
        <v>43</v>
      </c>
      <c r="K2" s="83"/>
      <c r="L2" s="83"/>
      <c r="M2" s="83"/>
      <c r="N2" s="83"/>
    </row>
    <row r="3" spans="1:14" ht="13.2" x14ac:dyDescent="0.25">
      <c r="A3" s="5" t="s">
        <v>0</v>
      </c>
      <c r="B3" s="6"/>
      <c r="C3" s="7"/>
      <c r="D3" s="7"/>
      <c r="E3" s="51" t="s">
        <v>1</v>
      </c>
      <c r="F3" s="52"/>
      <c r="G3" s="52"/>
      <c r="H3" s="52"/>
      <c r="I3" s="53"/>
      <c r="J3" s="76"/>
      <c r="K3" s="76"/>
      <c r="L3" s="76"/>
      <c r="M3" s="76"/>
      <c r="N3" s="76"/>
    </row>
    <row r="4" spans="1:14" ht="13.2" x14ac:dyDescent="0.25">
      <c r="A4" s="8"/>
      <c r="B4" s="77"/>
      <c r="C4" s="77"/>
      <c r="D4" s="78" t="s">
        <v>50</v>
      </c>
      <c r="E4" s="78"/>
      <c r="F4" s="78"/>
      <c r="G4" s="78"/>
      <c r="H4" s="78"/>
      <c r="I4" s="78"/>
      <c r="J4" s="79"/>
      <c r="K4" s="79"/>
      <c r="L4" s="79"/>
      <c r="M4" s="79"/>
      <c r="N4" s="79"/>
    </row>
    <row r="5" spans="1:14" ht="46.8" customHeight="1" x14ac:dyDescent="0.25">
      <c r="A5" s="67" t="s">
        <v>36</v>
      </c>
      <c r="B5" s="67"/>
      <c r="C5" s="68"/>
      <c r="D5" s="69" t="s">
        <v>55</v>
      </c>
      <c r="E5" s="70"/>
      <c r="F5" s="70"/>
      <c r="G5" s="70"/>
      <c r="H5" s="70"/>
      <c r="I5" s="71"/>
      <c r="J5" s="74" t="s">
        <v>37</v>
      </c>
      <c r="K5" s="72" t="s">
        <v>3</v>
      </c>
      <c r="L5" s="72"/>
      <c r="M5" s="72"/>
      <c r="N5" s="49" t="s">
        <v>4</v>
      </c>
    </row>
    <row r="6" spans="1:14" ht="13.2" x14ac:dyDescent="0.25">
      <c r="A6" s="3" t="s">
        <v>5</v>
      </c>
      <c r="B6" s="4" t="s">
        <v>33</v>
      </c>
      <c r="C6" s="4" t="s">
        <v>34</v>
      </c>
      <c r="D6" s="73" t="s">
        <v>53</v>
      </c>
      <c r="E6" s="73"/>
      <c r="F6" s="73"/>
      <c r="G6" s="73"/>
      <c r="H6" s="73"/>
      <c r="I6" s="73"/>
      <c r="J6" s="75"/>
      <c r="K6" s="4" t="s">
        <v>6</v>
      </c>
      <c r="L6" s="9" t="s">
        <v>7</v>
      </c>
      <c r="M6" s="10" t="s">
        <v>8</v>
      </c>
      <c r="N6" s="50"/>
    </row>
    <row r="7" spans="1:14" ht="13.2" x14ac:dyDescent="0.25">
      <c r="A7" s="11" t="s">
        <v>2</v>
      </c>
      <c r="B7" s="12" t="s">
        <v>2</v>
      </c>
      <c r="C7" s="12" t="s">
        <v>2</v>
      </c>
      <c r="D7" s="13"/>
      <c r="E7" s="65"/>
      <c r="F7" s="65"/>
      <c r="G7" s="65"/>
      <c r="H7" s="65"/>
      <c r="I7" s="66"/>
      <c r="J7" s="14"/>
      <c r="K7" s="15"/>
      <c r="L7" s="16">
        <v>0.43</v>
      </c>
      <c r="M7" s="17" t="str">
        <f>IF(K7*L7=0,"",K7*L7)</f>
        <v/>
      </c>
      <c r="N7" s="17"/>
    </row>
    <row r="8" spans="1:14" ht="13.2" x14ac:dyDescent="0.25">
      <c r="A8" s="11"/>
      <c r="B8" s="12"/>
      <c r="C8" s="12"/>
      <c r="D8" s="57"/>
      <c r="E8" s="57"/>
      <c r="F8" s="57"/>
      <c r="G8" s="57"/>
      <c r="H8" s="57"/>
      <c r="I8" s="57"/>
      <c r="J8" s="14"/>
      <c r="K8" s="15"/>
      <c r="L8" s="16">
        <v>0.43</v>
      </c>
      <c r="M8" s="17" t="str">
        <f t="shared" ref="M8:M39" si="0">IF(K8*L8=0,"",K8*L8)</f>
        <v/>
      </c>
      <c r="N8" s="17"/>
    </row>
    <row r="9" spans="1:14" ht="13.2" x14ac:dyDescent="0.25">
      <c r="A9" s="11"/>
      <c r="B9" s="12"/>
      <c r="C9" s="12"/>
      <c r="D9" s="57"/>
      <c r="E9" s="57"/>
      <c r="F9" s="57"/>
      <c r="G9" s="57"/>
      <c r="H9" s="57"/>
      <c r="I9" s="57"/>
      <c r="J9" s="14"/>
      <c r="K9" s="15"/>
      <c r="L9" s="16">
        <v>0.43</v>
      </c>
      <c r="M9" s="17" t="str">
        <f t="shared" si="0"/>
        <v/>
      </c>
      <c r="N9" s="17"/>
    </row>
    <row r="10" spans="1:14" ht="13.2" x14ac:dyDescent="0.25">
      <c r="A10" s="11"/>
      <c r="B10" s="12"/>
      <c r="C10" s="12"/>
      <c r="D10" s="57"/>
      <c r="E10" s="57"/>
      <c r="F10" s="57"/>
      <c r="G10" s="57"/>
      <c r="H10" s="57"/>
      <c r="I10" s="57"/>
      <c r="J10" s="14"/>
      <c r="K10" s="15"/>
      <c r="L10" s="16">
        <v>0.43</v>
      </c>
      <c r="M10" s="17" t="str">
        <f t="shared" si="0"/>
        <v/>
      </c>
      <c r="N10" s="17"/>
    </row>
    <row r="11" spans="1:14" ht="13.2" x14ac:dyDescent="0.25">
      <c r="A11" s="11"/>
      <c r="B11" s="12"/>
      <c r="C11" s="12"/>
      <c r="D11" s="57"/>
      <c r="E11" s="57"/>
      <c r="F11" s="57"/>
      <c r="G11" s="57"/>
      <c r="H11" s="57"/>
      <c r="I11" s="57"/>
      <c r="J11" s="14"/>
      <c r="K11" s="15"/>
      <c r="L11" s="16">
        <v>0.43</v>
      </c>
      <c r="M11" s="17" t="str">
        <f t="shared" si="0"/>
        <v/>
      </c>
      <c r="N11" s="17"/>
    </row>
    <row r="12" spans="1:14" ht="13.2" x14ac:dyDescent="0.25">
      <c r="A12" s="11"/>
      <c r="B12" s="12"/>
      <c r="C12" s="12"/>
      <c r="D12" s="57"/>
      <c r="E12" s="57"/>
      <c r="F12" s="57"/>
      <c r="G12" s="57"/>
      <c r="H12" s="57"/>
      <c r="I12" s="57"/>
      <c r="J12" s="14"/>
      <c r="K12" s="15"/>
      <c r="L12" s="16">
        <v>0.43</v>
      </c>
      <c r="M12" s="17" t="str">
        <f t="shared" si="0"/>
        <v/>
      </c>
      <c r="N12" s="17"/>
    </row>
    <row r="13" spans="1:14" ht="13.2" x14ac:dyDescent="0.25">
      <c r="A13" s="11"/>
      <c r="B13" s="12"/>
      <c r="C13" s="12"/>
      <c r="D13" s="57"/>
      <c r="E13" s="57"/>
      <c r="F13" s="57"/>
      <c r="G13" s="57"/>
      <c r="H13" s="57"/>
      <c r="I13" s="57"/>
      <c r="J13" s="14"/>
      <c r="K13" s="15"/>
      <c r="L13" s="16">
        <v>0.43</v>
      </c>
      <c r="M13" s="17" t="str">
        <f t="shared" si="0"/>
        <v/>
      </c>
      <c r="N13" s="17"/>
    </row>
    <row r="14" spans="1:14" ht="13.2" x14ac:dyDescent="0.25">
      <c r="A14" s="11"/>
      <c r="B14" s="12"/>
      <c r="C14" s="12"/>
      <c r="D14" s="57"/>
      <c r="E14" s="57"/>
      <c r="F14" s="57"/>
      <c r="G14" s="57"/>
      <c r="H14" s="57"/>
      <c r="I14" s="57"/>
      <c r="J14" s="14"/>
      <c r="K14" s="15"/>
      <c r="L14" s="16">
        <v>0.43</v>
      </c>
      <c r="M14" s="17" t="str">
        <f t="shared" si="0"/>
        <v/>
      </c>
      <c r="N14" s="17"/>
    </row>
    <row r="15" spans="1:14" ht="13.2" x14ac:dyDescent="0.25">
      <c r="A15" s="11"/>
      <c r="B15" s="12"/>
      <c r="C15" s="12"/>
      <c r="D15" s="57"/>
      <c r="E15" s="57"/>
      <c r="F15" s="57"/>
      <c r="G15" s="57"/>
      <c r="H15" s="57"/>
      <c r="I15" s="57"/>
      <c r="J15" s="14"/>
      <c r="K15" s="15"/>
      <c r="L15" s="16">
        <v>0.43</v>
      </c>
      <c r="M15" s="17" t="str">
        <f t="shared" si="0"/>
        <v/>
      </c>
      <c r="N15" s="17"/>
    </row>
    <row r="16" spans="1:14" ht="13.2" x14ac:dyDescent="0.25">
      <c r="A16" s="11"/>
      <c r="B16" s="12"/>
      <c r="C16" s="12"/>
      <c r="D16" s="57"/>
      <c r="E16" s="57"/>
      <c r="F16" s="57"/>
      <c r="G16" s="57"/>
      <c r="H16" s="57"/>
      <c r="I16" s="57"/>
      <c r="J16" s="14"/>
      <c r="K16" s="15"/>
      <c r="L16" s="16">
        <v>0.43</v>
      </c>
      <c r="M16" s="17" t="str">
        <f t="shared" si="0"/>
        <v/>
      </c>
      <c r="N16" s="17"/>
    </row>
    <row r="17" spans="1:14" ht="13.2" x14ac:dyDescent="0.25">
      <c r="A17" s="11"/>
      <c r="B17" s="12"/>
      <c r="C17" s="12"/>
      <c r="D17" s="57"/>
      <c r="E17" s="57"/>
      <c r="F17" s="57"/>
      <c r="G17" s="57"/>
      <c r="H17" s="57"/>
      <c r="I17" s="57"/>
      <c r="J17" s="14"/>
      <c r="K17" s="15"/>
      <c r="L17" s="16">
        <v>0.43</v>
      </c>
      <c r="M17" s="17" t="str">
        <f t="shared" si="0"/>
        <v/>
      </c>
      <c r="N17" s="17"/>
    </row>
    <row r="18" spans="1:14" ht="13.2" x14ac:dyDescent="0.25">
      <c r="A18" s="11"/>
      <c r="B18" s="12"/>
      <c r="C18" s="12"/>
      <c r="D18" s="57"/>
      <c r="E18" s="57"/>
      <c r="F18" s="57"/>
      <c r="G18" s="57"/>
      <c r="H18" s="57"/>
      <c r="I18" s="57"/>
      <c r="J18" s="14"/>
      <c r="K18" s="15"/>
      <c r="L18" s="16">
        <v>0.43</v>
      </c>
      <c r="M18" s="17" t="str">
        <f t="shared" si="0"/>
        <v/>
      </c>
      <c r="N18" s="17"/>
    </row>
    <row r="19" spans="1:14" ht="13.2" x14ac:dyDescent="0.25">
      <c r="A19" s="11"/>
      <c r="B19" s="12"/>
      <c r="C19" s="12"/>
      <c r="D19" s="57"/>
      <c r="E19" s="57"/>
      <c r="F19" s="57"/>
      <c r="G19" s="57"/>
      <c r="H19" s="57"/>
      <c r="I19" s="57"/>
      <c r="J19" s="14"/>
      <c r="K19" s="15"/>
      <c r="L19" s="16">
        <v>0.43</v>
      </c>
      <c r="M19" s="17" t="str">
        <f t="shared" si="0"/>
        <v/>
      </c>
      <c r="N19" s="17"/>
    </row>
    <row r="20" spans="1:14" ht="13.2" x14ac:dyDescent="0.25">
      <c r="A20" s="11"/>
      <c r="B20" s="12"/>
      <c r="C20" s="12"/>
      <c r="D20" s="57"/>
      <c r="E20" s="57"/>
      <c r="F20" s="57"/>
      <c r="G20" s="57"/>
      <c r="H20" s="57"/>
      <c r="I20" s="57"/>
      <c r="J20" s="14"/>
      <c r="K20" s="15"/>
      <c r="L20" s="16">
        <v>0.43</v>
      </c>
      <c r="M20" s="17" t="str">
        <f t="shared" si="0"/>
        <v/>
      </c>
      <c r="N20" s="17"/>
    </row>
    <row r="21" spans="1:14" ht="13.2" x14ac:dyDescent="0.25">
      <c r="A21" s="11"/>
      <c r="B21" s="12"/>
      <c r="C21" s="12"/>
      <c r="D21" s="57"/>
      <c r="E21" s="57"/>
      <c r="F21" s="57"/>
      <c r="G21" s="57"/>
      <c r="H21" s="57"/>
      <c r="I21" s="57"/>
      <c r="J21" s="14"/>
      <c r="K21" s="15"/>
      <c r="L21" s="16">
        <v>0.43</v>
      </c>
      <c r="M21" s="17" t="str">
        <f t="shared" si="0"/>
        <v/>
      </c>
      <c r="N21" s="17"/>
    </row>
    <row r="22" spans="1:14" ht="13.2" x14ac:dyDescent="0.25">
      <c r="A22" s="11"/>
      <c r="B22" s="12"/>
      <c r="C22" s="12"/>
      <c r="D22" s="57"/>
      <c r="E22" s="57"/>
      <c r="F22" s="57"/>
      <c r="G22" s="57"/>
      <c r="H22" s="57"/>
      <c r="I22" s="57"/>
      <c r="J22" s="14"/>
      <c r="K22" s="15"/>
      <c r="L22" s="16">
        <v>0.43</v>
      </c>
      <c r="M22" s="17" t="str">
        <f t="shared" si="0"/>
        <v/>
      </c>
      <c r="N22" s="17"/>
    </row>
    <row r="23" spans="1:14" ht="13.2" x14ac:dyDescent="0.25">
      <c r="A23" s="11"/>
      <c r="B23" s="12"/>
      <c r="C23" s="12"/>
      <c r="D23" s="57"/>
      <c r="E23" s="57"/>
      <c r="F23" s="57"/>
      <c r="G23" s="57"/>
      <c r="H23" s="57"/>
      <c r="I23" s="57"/>
      <c r="J23" s="14"/>
      <c r="K23" s="15"/>
      <c r="L23" s="16">
        <v>0.43</v>
      </c>
      <c r="M23" s="17" t="str">
        <f t="shared" si="0"/>
        <v/>
      </c>
      <c r="N23" s="17"/>
    </row>
    <row r="24" spans="1:14" ht="13.2" x14ac:dyDescent="0.25">
      <c r="A24" s="11"/>
      <c r="B24" s="12"/>
      <c r="C24" s="12"/>
      <c r="D24" s="57"/>
      <c r="E24" s="57"/>
      <c r="F24" s="57"/>
      <c r="G24" s="57"/>
      <c r="H24" s="57"/>
      <c r="I24" s="57"/>
      <c r="J24" s="14"/>
      <c r="K24" s="15"/>
      <c r="L24" s="16">
        <v>0.43</v>
      </c>
      <c r="M24" s="17" t="str">
        <f t="shared" si="0"/>
        <v/>
      </c>
      <c r="N24" s="17"/>
    </row>
    <row r="25" spans="1:14" ht="13.2" x14ac:dyDescent="0.25">
      <c r="A25" s="11"/>
      <c r="B25" s="12"/>
      <c r="C25" s="12"/>
      <c r="D25" s="57"/>
      <c r="E25" s="57"/>
      <c r="F25" s="57"/>
      <c r="G25" s="57"/>
      <c r="H25" s="57"/>
      <c r="I25" s="57"/>
      <c r="J25" s="14"/>
      <c r="K25" s="15"/>
      <c r="L25" s="16">
        <v>0.43</v>
      </c>
      <c r="M25" s="17" t="str">
        <f t="shared" si="0"/>
        <v/>
      </c>
      <c r="N25" s="17"/>
    </row>
    <row r="26" spans="1:14" ht="13.2" x14ac:dyDescent="0.25">
      <c r="A26" s="11"/>
      <c r="B26" s="12"/>
      <c r="C26" s="12"/>
      <c r="D26" s="57"/>
      <c r="E26" s="57"/>
      <c r="F26" s="57"/>
      <c r="G26" s="57"/>
      <c r="H26" s="57"/>
      <c r="I26" s="57"/>
      <c r="J26" s="14"/>
      <c r="K26" s="15"/>
      <c r="L26" s="16">
        <v>0.43</v>
      </c>
      <c r="M26" s="17" t="str">
        <f t="shared" si="0"/>
        <v/>
      </c>
      <c r="N26" s="17"/>
    </row>
    <row r="27" spans="1:14" ht="13.2" x14ac:dyDescent="0.25">
      <c r="A27" s="11"/>
      <c r="B27" s="12"/>
      <c r="C27" s="12"/>
      <c r="D27" s="57"/>
      <c r="E27" s="57"/>
      <c r="F27" s="57"/>
      <c r="G27" s="57"/>
      <c r="H27" s="57"/>
      <c r="I27" s="57"/>
      <c r="J27" s="14"/>
      <c r="K27" s="15"/>
      <c r="L27" s="16">
        <v>0.43</v>
      </c>
      <c r="M27" s="17" t="str">
        <f t="shared" si="0"/>
        <v/>
      </c>
      <c r="N27" s="17"/>
    </row>
    <row r="28" spans="1:14" ht="13.2" x14ac:dyDescent="0.25">
      <c r="A28" s="11"/>
      <c r="B28" s="12"/>
      <c r="C28" s="12"/>
      <c r="D28" s="57"/>
      <c r="E28" s="57"/>
      <c r="F28" s="57"/>
      <c r="G28" s="57"/>
      <c r="H28" s="57"/>
      <c r="I28" s="57"/>
      <c r="J28" s="14"/>
      <c r="K28" s="15"/>
      <c r="L28" s="16">
        <v>0.43</v>
      </c>
      <c r="M28" s="17" t="str">
        <f t="shared" si="0"/>
        <v/>
      </c>
      <c r="N28" s="17"/>
    </row>
    <row r="29" spans="1:14" ht="13.2" x14ac:dyDescent="0.25">
      <c r="A29" s="11"/>
      <c r="B29" s="12"/>
      <c r="C29" s="12"/>
      <c r="D29" s="57"/>
      <c r="E29" s="57"/>
      <c r="F29" s="57"/>
      <c r="G29" s="57"/>
      <c r="H29" s="57"/>
      <c r="I29" s="57"/>
      <c r="J29" s="14"/>
      <c r="K29" s="15"/>
      <c r="L29" s="16">
        <v>0.43</v>
      </c>
      <c r="M29" s="17" t="str">
        <f t="shared" si="0"/>
        <v/>
      </c>
      <c r="N29" s="17"/>
    </row>
    <row r="30" spans="1:14" ht="13.2" x14ac:dyDescent="0.25">
      <c r="A30" s="11"/>
      <c r="B30" s="12"/>
      <c r="C30" s="12"/>
      <c r="D30" s="57"/>
      <c r="E30" s="57"/>
      <c r="F30" s="57"/>
      <c r="G30" s="57"/>
      <c r="H30" s="57"/>
      <c r="I30" s="57"/>
      <c r="J30" s="14"/>
      <c r="K30" s="15"/>
      <c r="L30" s="16">
        <v>0.43</v>
      </c>
      <c r="M30" s="17" t="str">
        <f t="shared" si="0"/>
        <v/>
      </c>
      <c r="N30" s="17"/>
    </row>
    <row r="31" spans="1:14" ht="13.2" x14ac:dyDescent="0.25">
      <c r="A31" s="11"/>
      <c r="B31" s="12"/>
      <c r="C31" s="12"/>
      <c r="D31" s="57"/>
      <c r="E31" s="57"/>
      <c r="F31" s="57"/>
      <c r="G31" s="57"/>
      <c r="H31" s="57"/>
      <c r="I31" s="57"/>
      <c r="J31" s="14"/>
      <c r="K31" s="15"/>
      <c r="L31" s="16">
        <v>0.43</v>
      </c>
      <c r="M31" s="17" t="str">
        <f t="shared" si="0"/>
        <v/>
      </c>
      <c r="N31" s="17"/>
    </row>
    <row r="32" spans="1:14" ht="13.2" x14ac:dyDescent="0.25">
      <c r="A32" s="11"/>
      <c r="B32" s="12"/>
      <c r="C32" s="12"/>
      <c r="D32" s="57"/>
      <c r="E32" s="57"/>
      <c r="F32" s="57"/>
      <c r="G32" s="57"/>
      <c r="H32" s="57"/>
      <c r="I32" s="57"/>
      <c r="J32" s="14"/>
      <c r="K32" s="15"/>
      <c r="L32" s="16">
        <v>0.43</v>
      </c>
      <c r="M32" s="17" t="str">
        <f t="shared" si="0"/>
        <v/>
      </c>
      <c r="N32" s="17"/>
    </row>
    <row r="33" spans="1:14" ht="13.2" x14ac:dyDescent="0.25">
      <c r="A33" s="11"/>
      <c r="B33" s="12"/>
      <c r="C33" s="12"/>
      <c r="D33" s="57"/>
      <c r="E33" s="57"/>
      <c r="F33" s="57"/>
      <c r="G33" s="57"/>
      <c r="H33" s="57"/>
      <c r="I33" s="57"/>
      <c r="J33" s="14"/>
      <c r="K33" s="15"/>
      <c r="L33" s="16">
        <v>0.43</v>
      </c>
      <c r="M33" s="17" t="str">
        <f t="shared" si="0"/>
        <v/>
      </c>
      <c r="N33" s="17"/>
    </row>
    <row r="34" spans="1:14" ht="13.2" x14ac:dyDescent="0.25">
      <c r="A34" s="11"/>
      <c r="B34" s="12"/>
      <c r="C34" s="12"/>
      <c r="D34" s="57"/>
      <c r="E34" s="57"/>
      <c r="F34" s="57"/>
      <c r="G34" s="57"/>
      <c r="H34" s="57"/>
      <c r="I34" s="57"/>
      <c r="J34" s="14"/>
      <c r="K34" s="15"/>
      <c r="L34" s="16">
        <v>0.43</v>
      </c>
      <c r="M34" s="17" t="str">
        <f t="shared" si="0"/>
        <v/>
      </c>
      <c r="N34" s="17"/>
    </row>
    <row r="35" spans="1:14" ht="13.2" x14ac:dyDescent="0.25">
      <c r="A35" s="11"/>
      <c r="B35" s="12"/>
      <c r="C35" s="12"/>
      <c r="D35" s="57"/>
      <c r="E35" s="57"/>
      <c r="F35" s="57"/>
      <c r="G35" s="57"/>
      <c r="H35" s="57"/>
      <c r="I35" s="57"/>
      <c r="J35" s="14"/>
      <c r="K35" s="15"/>
      <c r="L35" s="16">
        <v>0.43</v>
      </c>
      <c r="M35" s="17" t="str">
        <f t="shared" si="0"/>
        <v/>
      </c>
      <c r="N35" s="17"/>
    </row>
    <row r="36" spans="1:14" ht="13.2" x14ac:dyDescent="0.25">
      <c r="A36" s="11"/>
      <c r="B36" s="12"/>
      <c r="C36" s="12"/>
      <c r="D36" s="57"/>
      <c r="E36" s="57"/>
      <c r="F36" s="57"/>
      <c r="G36" s="57"/>
      <c r="H36" s="57"/>
      <c r="I36" s="57"/>
      <c r="J36" s="14"/>
      <c r="K36" s="15"/>
      <c r="L36" s="16">
        <v>0.43</v>
      </c>
      <c r="M36" s="17" t="str">
        <f t="shared" si="0"/>
        <v/>
      </c>
      <c r="N36" s="17"/>
    </row>
    <row r="37" spans="1:14" ht="13.2" x14ac:dyDescent="0.25">
      <c r="A37" s="11"/>
      <c r="B37" s="12"/>
      <c r="C37" s="12"/>
      <c r="D37" s="57"/>
      <c r="E37" s="57"/>
      <c r="F37" s="57"/>
      <c r="G37" s="57"/>
      <c r="H37" s="57"/>
      <c r="I37" s="57"/>
      <c r="J37" s="14"/>
      <c r="K37" s="15"/>
      <c r="L37" s="16">
        <v>0.43</v>
      </c>
      <c r="M37" s="17" t="str">
        <f t="shared" si="0"/>
        <v/>
      </c>
      <c r="N37" s="17"/>
    </row>
    <row r="38" spans="1:14" ht="13.2" x14ac:dyDescent="0.25">
      <c r="A38" s="11"/>
      <c r="B38" s="12"/>
      <c r="C38" s="12"/>
      <c r="D38" s="57"/>
      <c r="E38" s="57"/>
      <c r="F38" s="57"/>
      <c r="G38" s="57"/>
      <c r="H38" s="57"/>
      <c r="I38" s="57"/>
      <c r="J38" s="14"/>
      <c r="K38" s="15"/>
      <c r="L38" s="16">
        <v>0.43</v>
      </c>
      <c r="M38" s="17" t="str">
        <f t="shared" si="0"/>
        <v/>
      </c>
      <c r="N38" s="17"/>
    </row>
    <row r="39" spans="1:14" ht="13.2" x14ac:dyDescent="0.25">
      <c r="A39" s="11"/>
      <c r="B39" s="12"/>
      <c r="C39" s="12"/>
      <c r="D39" s="57"/>
      <c r="E39" s="57"/>
      <c r="F39" s="57"/>
      <c r="G39" s="57"/>
      <c r="H39" s="57"/>
      <c r="I39" s="57"/>
      <c r="J39" s="14"/>
      <c r="K39" s="15"/>
      <c r="L39" s="16">
        <v>0.43</v>
      </c>
      <c r="M39" s="17" t="str">
        <f t="shared" si="0"/>
        <v/>
      </c>
      <c r="N39" s="17"/>
    </row>
    <row r="40" spans="1:14" ht="13.2" x14ac:dyDescent="0.25">
      <c r="A40" s="61" t="s">
        <v>47</v>
      </c>
      <c r="B40" s="62"/>
      <c r="C40" s="62"/>
      <c r="D40" s="62"/>
      <c r="E40" s="62"/>
      <c r="F40" s="62"/>
      <c r="G40" s="62"/>
      <c r="H40" s="62"/>
      <c r="I40" s="62"/>
      <c r="J40" s="18" t="s">
        <v>9</v>
      </c>
      <c r="K40" s="19"/>
      <c r="L40" s="20"/>
      <c r="M40" s="21">
        <f>SUM(M7:M39)</f>
        <v>0</v>
      </c>
      <c r="N40" s="22"/>
    </row>
    <row r="41" spans="1:14" ht="13.2" x14ac:dyDescent="0.25">
      <c r="A41" s="63"/>
      <c r="B41" s="64"/>
      <c r="C41" s="64"/>
      <c r="D41" s="64"/>
      <c r="E41" s="64"/>
      <c r="F41" s="64"/>
      <c r="G41" s="64"/>
      <c r="H41" s="64"/>
      <c r="I41" s="64"/>
      <c r="J41" s="60"/>
      <c r="K41" s="60"/>
      <c r="L41" s="60"/>
      <c r="M41" s="60"/>
      <c r="N41" s="60"/>
    </row>
    <row r="42" spans="1:14" ht="13.2" x14ac:dyDescent="0.25">
      <c r="A42" s="54" t="s">
        <v>10</v>
      </c>
      <c r="B42" s="54"/>
      <c r="C42" s="54"/>
      <c r="D42" s="23"/>
      <c r="E42" s="24" t="s">
        <v>11</v>
      </c>
      <c r="F42" s="24" t="s">
        <v>12</v>
      </c>
      <c r="G42" s="25" t="s">
        <v>13</v>
      </c>
      <c r="H42" s="25" t="s">
        <v>14</v>
      </c>
      <c r="I42" s="25" t="s">
        <v>15</v>
      </c>
      <c r="J42" s="26" t="s">
        <v>16</v>
      </c>
      <c r="K42" s="27"/>
      <c r="L42" s="28" t="s">
        <v>17</v>
      </c>
      <c r="M42" s="29" t="s">
        <v>18</v>
      </c>
      <c r="N42" s="30" t="s">
        <v>19</v>
      </c>
    </row>
    <row r="43" spans="1:14" ht="12.9" customHeight="1" x14ac:dyDescent="0.25">
      <c r="A43" s="55" t="s">
        <v>48</v>
      </c>
      <c r="B43" s="55"/>
      <c r="C43" s="55"/>
      <c r="D43" s="55"/>
      <c r="E43" s="31">
        <v>4420</v>
      </c>
      <c r="F43" s="31">
        <v>5565</v>
      </c>
      <c r="G43" s="48"/>
      <c r="H43" s="48"/>
      <c r="I43" s="33"/>
      <c r="J43" s="34" t="s">
        <v>21</v>
      </c>
      <c r="K43" s="35"/>
      <c r="L43" s="36">
        <f>SUM(K7:K39)</f>
        <v>0</v>
      </c>
      <c r="M43" s="37">
        <v>0.43</v>
      </c>
      <c r="N43" s="38">
        <f>M43*L43</f>
        <v>0</v>
      </c>
    </row>
    <row r="44" spans="1:14" ht="12.9" customHeight="1" x14ac:dyDescent="0.25">
      <c r="A44" s="55"/>
      <c r="B44" s="55"/>
      <c r="C44" s="55"/>
      <c r="D44" s="55"/>
      <c r="E44" s="31"/>
      <c r="F44" s="31"/>
      <c r="G44" s="32"/>
      <c r="H44" s="32"/>
      <c r="I44" s="33"/>
      <c r="J44" s="34" t="s">
        <v>22</v>
      </c>
      <c r="K44" s="35"/>
      <c r="L44" s="36"/>
      <c r="M44" s="37">
        <v>0.38</v>
      </c>
      <c r="N44" s="38">
        <f>L44*M44</f>
        <v>0</v>
      </c>
    </row>
    <row r="45" spans="1:14" ht="13.2" x14ac:dyDescent="0.25">
      <c r="A45" s="55"/>
      <c r="B45" s="55"/>
      <c r="C45" s="55"/>
      <c r="D45" s="55"/>
      <c r="E45" s="31"/>
      <c r="F45" s="31" t="s">
        <v>2</v>
      </c>
      <c r="G45" s="32" t="s">
        <v>2</v>
      </c>
      <c r="H45" s="32" t="s">
        <v>2</v>
      </c>
      <c r="I45" s="33" t="s">
        <v>20</v>
      </c>
      <c r="J45" s="34" t="s">
        <v>23</v>
      </c>
      <c r="K45" s="39"/>
      <c r="L45" s="36"/>
      <c r="M45" s="37">
        <v>7.0000000000000007E-2</v>
      </c>
      <c r="N45" s="38">
        <f>L45*M45</f>
        <v>0</v>
      </c>
    </row>
    <row r="46" spans="1:14" ht="13.2" x14ac:dyDescent="0.25">
      <c r="A46" s="55"/>
      <c r="B46" s="55"/>
      <c r="C46" s="55"/>
      <c r="D46" s="55"/>
      <c r="E46" s="31" t="s">
        <v>2</v>
      </c>
      <c r="F46" s="31" t="s">
        <v>2</v>
      </c>
      <c r="G46" s="32" t="s">
        <v>2</v>
      </c>
      <c r="H46" s="32" t="s">
        <v>2</v>
      </c>
      <c r="I46" s="33" t="s">
        <v>20</v>
      </c>
      <c r="J46" s="34" t="s">
        <v>24</v>
      </c>
      <c r="K46" s="39"/>
      <c r="L46" s="36"/>
      <c r="M46" s="37">
        <v>0.03</v>
      </c>
      <c r="N46" s="38">
        <f>L46*M46</f>
        <v>0</v>
      </c>
    </row>
    <row r="47" spans="1:14" ht="13.2" x14ac:dyDescent="0.25">
      <c r="A47" s="55"/>
      <c r="B47" s="55"/>
      <c r="C47" s="55"/>
      <c r="D47" s="55"/>
      <c r="E47" s="31" t="s">
        <v>2</v>
      </c>
      <c r="F47" s="31"/>
      <c r="G47" s="32" t="s">
        <v>2</v>
      </c>
      <c r="H47" s="32" t="s">
        <v>2</v>
      </c>
      <c r="I47" s="33" t="s">
        <v>20</v>
      </c>
      <c r="J47" s="40" t="s">
        <v>25</v>
      </c>
      <c r="K47" s="39"/>
      <c r="L47" s="36"/>
      <c r="M47" s="37">
        <v>0.06</v>
      </c>
      <c r="N47" s="38">
        <f t="shared" ref="N47:N52" si="1">M47*L47</f>
        <v>0</v>
      </c>
    </row>
    <row r="48" spans="1:14" ht="13.2" x14ac:dyDescent="0.25">
      <c r="A48" s="55"/>
      <c r="B48" s="55"/>
      <c r="C48" s="55"/>
      <c r="D48" s="55"/>
      <c r="E48" s="31" t="s">
        <v>2</v>
      </c>
      <c r="F48" s="31"/>
      <c r="G48" s="32"/>
      <c r="H48" s="32" t="s">
        <v>2</v>
      </c>
      <c r="I48" s="33" t="s">
        <v>20</v>
      </c>
      <c r="J48" s="40" t="s">
        <v>26</v>
      </c>
      <c r="K48" s="39"/>
      <c r="L48" s="36"/>
      <c r="M48" s="37">
        <v>0.09</v>
      </c>
      <c r="N48" s="38">
        <f t="shared" si="1"/>
        <v>0</v>
      </c>
    </row>
    <row r="49" spans="1:17" ht="13.2" x14ac:dyDescent="0.25">
      <c r="A49" s="55"/>
      <c r="B49" s="55"/>
      <c r="C49" s="55"/>
      <c r="D49" s="55"/>
      <c r="E49" s="31" t="s">
        <v>2</v>
      </c>
      <c r="F49" s="31" t="s">
        <v>2</v>
      </c>
      <c r="G49" s="32"/>
      <c r="H49" s="32" t="s">
        <v>2</v>
      </c>
      <c r="I49" s="33" t="s">
        <v>20</v>
      </c>
      <c r="J49" s="40" t="s">
        <v>27</v>
      </c>
      <c r="K49" s="39"/>
      <c r="L49" s="36"/>
      <c r="M49" s="37">
        <v>43</v>
      </c>
      <c r="N49" s="38">
        <f t="shared" si="1"/>
        <v>0</v>
      </c>
    </row>
    <row r="50" spans="1:17" ht="13.2" x14ac:dyDescent="0.25">
      <c r="A50" s="55"/>
      <c r="B50" s="55"/>
      <c r="C50" s="55"/>
      <c r="D50" s="55"/>
      <c r="E50" s="31" t="s">
        <v>2</v>
      </c>
      <c r="F50" s="31" t="s">
        <v>20</v>
      </c>
      <c r="G50" s="32"/>
      <c r="H50" s="32" t="s">
        <v>2</v>
      </c>
      <c r="I50" s="33"/>
      <c r="J50" s="40" t="s">
        <v>28</v>
      </c>
      <c r="K50" s="39"/>
      <c r="L50" s="36"/>
      <c r="M50" s="37">
        <f>M49/2</f>
        <v>21.5</v>
      </c>
      <c r="N50" s="38">
        <f>M50*L50</f>
        <v>0</v>
      </c>
    </row>
    <row r="51" spans="1:17" ht="13.2" x14ac:dyDescent="0.25">
      <c r="A51" s="55"/>
      <c r="B51" s="55"/>
      <c r="C51" s="55"/>
      <c r="D51" s="55"/>
      <c r="E51" s="31" t="s">
        <v>2</v>
      </c>
      <c r="F51" s="31" t="s">
        <v>2</v>
      </c>
      <c r="G51" s="32"/>
      <c r="H51" s="32" t="s">
        <v>2</v>
      </c>
      <c r="I51" s="33"/>
      <c r="J51" s="40" t="s">
        <v>29</v>
      </c>
      <c r="K51" s="39"/>
      <c r="L51" s="41"/>
      <c r="M51" s="37">
        <v>20</v>
      </c>
      <c r="N51" s="38">
        <f t="shared" si="1"/>
        <v>0</v>
      </c>
    </row>
    <row r="52" spans="1:17" ht="13.2" x14ac:dyDescent="0.25">
      <c r="A52" s="55"/>
      <c r="B52" s="55"/>
      <c r="C52" s="55"/>
      <c r="D52" s="55"/>
      <c r="E52" s="31"/>
      <c r="F52" s="31"/>
      <c r="G52" s="32"/>
      <c r="H52" s="32"/>
      <c r="I52" s="33"/>
      <c r="J52" s="40" t="s">
        <v>30</v>
      </c>
      <c r="K52" s="39"/>
      <c r="L52" s="41"/>
      <c r="M52" s="37">
        <f>M51/2</f>
        <v>10</v>
      </c>
      <c r="N52" s="38">
        <f t="shared" si="1"/>
        <v>0</v>
      </c>
    </row>
    <row r="53" spans="1:17" ht="13.2" x14ac:dyDescent="0.25">
      <c r="A53" s="55"/>
      <c r="B53" s="55"/>
      <c r="C53" s="55"/>
      <c r="D53" s="55"/>
      <c r="E53" s="31"/>
      <c r="F53" s="31"/>
      <c r="G53" s="32"/>
      <c r="H53" s="32"/>
      <c r="I53" s="33"/>
      <c r="J53" s="42" t="s">
        <v>31</v>
      </c>
      <c r="K53" s="43"/>
      <c r="L53" s="41"/>
      <c r="M53" s="44">
        <v>10.75</v>
      </c>
      <c r="N53" s="38">
        <f>M53*L53</f>
        <v>0</v>
      </c>
    </row>
    <row r="54" spans="1:17" ht="13.2" x14ac:dyDescent="0.25">
      <c r="A54" s="55"/>
      <c r="B54" s="55"/>
      <c r="C54" s="55"/>
      <c r="D54" s="55"/>
      <c r="E54" s="31"/>
      <c r="F54" s="31"/>
      <c r="G54" s="32"/>
      <c r="H54" s="32"/>
      <c r="I54" s="32"/>
      <c r="J54" s="42" t="s">
        <v>32</v>
      </c>
      <c r="K54" s="43"/>
      <c r="L54" s="41"/>
      <c r="M54" s="44"/>
      <c r="N54" s="45"/>
    </row>
    <row r="55" spans="1:17" ht="13.2" x14ac:dyDescent="0.25">
      <c r="A55" s="55"/>
      <c r="B55" s="55"/>
      <c r="C55" s="55"/>
      <c r="D55" s="55"/>
      <c r="E55" s="46"/>
      <c r="F55" s="46"/>
      <c r="G55" s="46"/>
      <c r="H55" s="46"/>
      <c r="I55" s="46"/>
      <c r="J55" s="56" t="s">
        <v>9</v>
      </c>
      <c r="K55" s="56"/>
      <c r="L55" s="56"/>
      <c r="M55" s="56"/>
      <c r="N55" s="47">
        <f>SUM(N43:N54)</f>
        <v>0</v>
      </c>
    </row>
    <row r="56" spans="1:17" ht="13.2" x14ac:dyDescent="0.25">
      <c r="A56" s="58" t="s">
        <v>49</v>
      </c>
      <c r="B56" s="58"/>
      <c r="C56" s="58"/>
      <c r="D56" s="58"/>
      <c r="E56" s="58"/>
      <c r="F56" s="59" t="s">
        <v>35</v>
      </c>
      <c r="G56" s="59"/>
      <c r="H56" s="59"/>
      <c r="I56" s="59"/>
      <c r="J56" s="59"/>
      <c r="K56" s="59"/>
      <c r="L56" s="59"/>
      <c r="M56" s="59"/>
      <c r="N56" s="59"/>
      <c r="Q56" s="2"/>
    </row>
    <row r="57" spans="1:17" ht="20.100000000000001" customHeight="1" x14ac:dyDescent="0.25">
      <c r="A57" s="58"/>
      <c r="B57" s="58"/>
      <c r="C57" s="58"/>
      <c r="D57" s="58"/>
      <c r="E57" s="58"/>
      <c r="F57" s="59"/>
      <c r="G57" s="59"/>
      <c r="H57" s="59"/>
      <c r="I57" s="59"/>
      <c r="J57" s="59"/>
      <c r="K57" s="59"/>
      <c r="L57" s="59"/>
      <c r="M57" s="59"/>
      <c r="N57" s="59"/>
    </row>
  </sheetData>
  <sheetProtection selectLockedCells="1" selectUnlockedCells="1"/>
  <mergeCells count="55">
    <mergeCell ref="A1:N1"/>
    <mergeCell ref="A2:C2"/>
    <mergeCell ref="D2:I2"/>
    <mergeCell ref="J2:N2"/>
    <mergeCell ref="E3:I3"/>
    <mergeCell ref="J3:N3"/>
    <mergeCell ref="D12:I12"/>
    <mergeCell ref="B4:C4"/>
    <mergeCell ref="D4:I4"/>
    <mergeCell ref="J4:N4"/>
    <mergeCell ref="A5:C5"/>
    <mergeCell ref="D5:I5"/>
    <mergeCell ref="J5:J6"/>
    <mergeCell ref="K5:M5"/>
    <mergeCell ref="N5:N6"/>
    <mergeCell ref="D6:I6"/>
    <mergeCell ref="E7:I7"/>
    <mergeCell ref="D8:I8"/>
    <mergeCell ref="D9:I9"/>
    <mergeCell ref="D10:I10"/>
    <mergeCell ref="D11:I11"/>
    <mergeCell ref="D24:I24"/>
    <mergeCell ref="D13:I13"/>
    <mergeCell ref="D14:I14"/>
    <mergeCell ref="D15:I15"/>
    <mergeCell ref="D16:I16"/>
    <mergeCell ref="D17:I17"/>
    <mergeCell ref="D18:I18"/>
    <mergeCell ref="D19:I19"/>
    <mergeCell ref="D20:I20"/>
    <mergeCell ref="D21:I21"/>
    <mergeCell ref="D22:I22"/>
    <mergeCell ref="D23:I23"/>
    <mergeCell ref="D36:I36"/>
    <mergeCell ref="D25:I25"/>
    <mergeCell ref="D26:I26"/>
    <mergeCell ref="D27:I27"/>
    <mergeCell ref="D28:I28"/>
    <mergeCell ref="D29:I29"/>
    <mergeCell ref="D30:I30"/>
    <mergeCell ref="D31:I31"/>
    <mergeCell ref="D32:I32"/>
    <mergeCell ref="D33:I33"/>
    <mergeCell ref="D34:I34"/>
    <mergeCell ref="D35:I35"/>
    <mergeCell ref="A43:D55"/>
    <mergeCell ref="J55:M55"/>
    <mergeCell ref="A56:E57"/>
    <mergeCell ref="F56:N57"/>
    <mergeCell ref="D37:I37"/>
    <mergeCell ref="D38:I38"/>
    <mergeCell ref="D39:I39"/>
    <mergeCell ref="A40:I41"/>
    <mergeCell ref="J41:N41"/>
    <mergeCell ref="A42:C42"/>
  </mergeCells>
  <pageMargins left="0.39374999999999999" right="0.39374999999999999" top="0.39374999999999999" bottom="0.19652777777777777" header="0.51180555555555551" footer="0.51180555555555551"/>
  <pageSetup paperSize="9" orientation="portrait" useFirstPageNumber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workbookViewId="0">
      <selection activeCell="D5" sqref="D5:I5"/>
    </sheetView>
  </sheetViews>
  <sheetFormatPr defaultColWidth="8.88671875" defaultRowHeight="20.100000000000001" customHeight="1" x14ac:dyDescent="0.25"/>
  <cols>
    <col min="1" max="1" width="7.44140625" style="1" bestFit="1" customWidth="1"/>
    <col min="2" max="2" width="7.109375" style="1" customWidth="1"/>
    <col min="3" max="3" width="8.109375" style="1" customWidth="1"/>
    <col min="4" max="4" width="2.33203125" style="1" customWidth="1"/>
    <col min="5" max="6" width="10.109375" style="1" customWidth="1"/>
    <col min="7" max="8" width="5.33203125" style="1" customWidth="1"/>
    <col min="9" max="9" width="5" style="1" customWidth="1"/>
    <col min="10" max="10" width="9.6640625" style="1" customWidth="1"/>
    <col min="11" max="11" width="6.88671875" style="1" customWidth="1"/>
    <col min="12" max="12" width="5.88671875" style="1" customWidth="1"/>
    <col min="13" max="13" width="6.88671875" style="1" customWidth="1"/>
    <col min="14" max="14" width="10" style="1" customWidth="1"/>
    <col min="15" max="16384" width="8.88671875" style="1"/>
  </cols>
  <sheetData>
    <row r="1" spans="1:14" ht="8.25" customHeight="1" thickBot="1" x14ac:dyDescent="0.3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7.25" customHeight="1" x14ac:dyDescent="0.25">
      <c r="A2" s="81" t="s">
        <v>40</v>
      </c>
      <c r="B2" s="81"/>
      <c r="C2" s="81"/>
      <c r="D2" s="82" t="s">
        <v>39</v>
      </c>
      <c r="E2" s="82"/>
      <c r="F2" s="82"/>
      <c r="G2" s="82"/>
      <c r="H2" s="82"/>
      <c r="I2" s="82"/>
      <c r="J2" s="83" t="s">
        <v>44</v>
      </c>
      <c r="K2" s="83"/>
      <c r="L2" s="83"/>
      <c r="M2" s="83"/>
      <c r="N2" s="83"/>
    </row>
    <row r="3" spans="1:14" ht="13.2" x14ac:dyDescent="0.25">
      <c r="A3" s="5" t="s">
        <v>0</v>
      </c>
      <c r="B3" s="6"/>
      <c r="C3" s="7"/>
      <c r="D3" s="7"/>
      <c r="E3" s="51" t="s">
        <v>1</v>
      </c>
      <c r="F3" s="52"/>
      <c r="G3" s="52"/>
      <c r="H3" s="52"/>
      <c r="I3" s="53"/>
      <c r="J3" s="76"/>
      <c r="K3" s="76"/>
      <c r="L3" s="76"/>
      <c r="M3" s="76"/>
      <c r="N3" s="76"/>
    </row>
    <row r="4" spans="1:14" ht="13.2" x14ac:dyDescent="0.25">
      <c r="A4" s="8"/>
      <c r="B4" s="77"/>
      <c r="C4" s="77"/>
      <c r="D4" s="78" t="s">
        <v>50</v>
      </c>
      <c r="E4" s="78"/>
      <c r="F4" s="78"/>
      <c r="G4" s="78"/>
      <c r="H4" s="78"/>
      <c r="I4" s="78"/>
      <c r="J4" s="79"/>
      <c r="K4" s="79"/>
      <c r="L4" s="79"/>
      <c r="M4" s="79"/>
      <c r="N4" s="79"/>
    </row>
    <row r="5" spans="1:14" ht="46.8" customHeight="1" x14ac:dyDescent="0.25">
      <c r="A5" s="67" t="s">
        <v>36</v>
      </c>
      <c r="B5" s="67"/>
      <c r="C5" s="68"/>
      <c r="D5" s="69" t="s">
        <v>55</v>
      </c>
      <c r="E5" s="70"/>
      <c r="F5" s="70"/>
      <c r="G5" s="70"/>
      <c r="H5" s="70"/>
      <c r="I5" s="71"/>
      <c r="J5" s="74" t="s">
        <v>37</v>
      </c>
      <c r="K5" s="72" t="s">
        <v>3</v>
      </c>
      <c r="L5" s="72"/>
      <c r="M5" s="72"/>
      <c r="N5" s="49" t="s">
        <v>4</v>
      </c>
    </row>
    <row r="6" spans="1:14" ht="13.2" x14ac:dyDescent="0.25">
      <c r="A6" s="3" t="s">
        <v>5</v>
      </c>
      <c r="B6" s="4" t="s">
        <v>33</v>
      </c>
      <c r="C6" s="4" t="s">
        <v>34</v>
      </c>
      <c r="D6" s="73" t="s">
        <v>53</v>
      </c>
      <c r="E6" s="73"/>
      <c r="F6" s="73"/>
      <c r="G6" s="73"/>
      <c r="H6" s="73"/>
      <c r="I6" s="73"/>
      <c r="J6" s="75"/>
      <c r="K6" s="4" t="s">
        <v>6</v>
      </c>
      <c r="L6" s="9" t="s">
        <v>7</v>
      </c>
      <c r="M6" s="10" t="s">
        <v>8</v>
      </c>
      <c r="N6" s="50"/>
    </row>
    <row r="7" spans="1:14" ht="13.2" x14ac:dyDescent="0.25">
      <c r="A7" s="11" t="s">
        <v>2</v>
      </c>
      <c r="B7" s="12" t="s">
        <v>2</v>
      </c>
      <c r="C7" s="12" t="s">
        <v>2</v>
      </c>
      <c r="D7" s="13"/>
      <c r="E7" s="65"/>
      <c r="F7" s="65"/>
      <c r="G7" s="65"/>
      <c r="H7" s="65"/>
      <c r="I7" s="66"/>
      <c r="J7" s="14"/>
      <c r="K7" s="15"/>
      <c r="L7" s="16">
        <v>0.43</v>
      </c>
      <c r="M7" s="17" t="str">
        <f>IF(K7*L7=0,"",K7*L7)</f>
        <v/>
      </c>
      <c r="N7" s="17"/>
    </row>
    <row r="8" spans="1:14" ht="13.2" x14ac:dyDescent="0.25">
      <c r="A8" s="11"/>
      <c r="B8" s="12"/>
      <c r="C8" s="12"/>
      <c r="D8" s="57"/>
      <c r="E8" s="57"/>
      <c r="F8" s="57"/>
      <c r="G8" s="57"/>
      <c r="H8" s="57"/>
      <c r="I8" s="57"/>
      <c r="J8" s="14"/>
      <c r="K8" s="15"/>
      <c r="L8" s="16">
        <v>0.43</v>
      </c>
      <c r="M8" s="17" t="str">
        <f t="shared" ref="M8:M39" si="0">IF(K8*L8=0,"",K8*L8)</f>
        <v/>
      </c>
      <c r="N8" s="17"/>
    </row>
    <row r="9" spans="1:14" ht="13.2" x14ac:dyDescent="0.25">
      <c r="A9" s="11"/>
      <c r="B9" s="12"/>
      <c r="C9" s="12"/>
      <c r="D9" s="57"/>
      <c r="E9" s="57"/>
      <c r="F9" s="57"/>
      <c r="G9" s="57"/>
      <c r="H9" s="57"/>
      <c r="I9" s="57"/>
      <c r="J9" s="14"/>
      <c r="K9" s="15"/>
      <c r="L9" s="16">
        <v>0.43</v>
      </c>
      <c r="M9" s="17" t="str">
        <f t="shared" si="0"/>
        <v/>
      </c>
      <c r="N9" s="17"/>
    </row>
    <row r="10" spans="1:14" ht="13.2" x14ac:dyDescent="0.25">
      <c r="A10" s="11"/>
      <c r="B10" s="12"/>
      <c r="C10" s="12"/>
      <c r="D10" s="57"/>
      <c r="E10" s="57"/>
      <c r="F10" s="57"/>
      <c r="G10" s="57"/>
      <c r="H10" s="57"/>
      <c r="I10" s="57"/>
      <c r="J10" s="14"/>
      <c r="K10" s="15"/>
      <c r="L10" s="16">
        <v>0.43</v>
      </c>
      <c r="M10" s="17" t="str">
        <f t="shared" si="0"/>
        <v/>
      </c>
      <c r="N10" s="17"/>
    </row>
    <row r="11" spans="1:14" ht="13.2" x14ac:dyDescent="0.25">
      <c r="A11" s="11"/>
      <c r="B11" s="12"/>
      <c r="C11" s="12"/>
      <c r="D11" s="57"/>
      <c r="E11" s="57"/>
      <c r="F11" s="57"/>
      <c r="G11" s="57"/>
      <c r="H11" s="57"/>
      <c r="I11" s="57"/>
      <c r="J11" s="14"/>
      <c r="K11" s="15"/>
      <c r="L11" s="16">
        <v>0.43</v>
      </c>
      <c r="M11" s="17" t="str">
        <f t="shared" si="0"/>
        <v/>
      </c>
      <c r="N11" s="17"/>
    </row>
    <row r="12" spans="1:14" ht="13.2" x14ac:dyDescent="0.25">
      <c r="A12" s="11"/>
      <c r="B12" s="12"/>
      <c r="C12" s="12"/>
      <c r="D12" s="57"/>
      <c r="E12" s="57"/>
      <c r="F12" s="57"/>
      <c r="G12" s="57"/>
      <c r="H12" s="57"/>
      <c r="I12" s="57"/>
      <c r="J12" s="14"/>
      <c r="K12" s="15"/>
      <c r="L12" s="16">
        <v>0.43</v>
      </c>
      <c r="M12" s="17" t="str">
        <f t="shared" si="0"/>
        <v/>
      </c>
      <c r="N12" s="17"/>
    </row>
    <row r="13" spans="1:14" ht="13.2" x14ac:dyDescent="0.25">
      <c r="A13" s="11"/>
      <c r="B13" s="12"/>
      <c r="C13" s="12"/>
      <c r="D13" s="57"/>
      <c r="E13" s="57"/>
      <c r="F13" s="57"/>
      <c r="G13" s="57"/>
      <c r="H13" s="57"/>
      <c r="I13" s="57"/>
      <c r="J13" s="14"/>
      <c r="K13" s="15"/>
      <c r="L13" s="16">
        <v>0.43</v>
      </c>
      <c r="M13" s="17" t="str">
        <f t="shared" si="0"/>
        <v/>
      </c>
      <c r="N13" s="17"/>
    </row>
    <row r="14" spans="1:14" ht="13.2" x14ac:dyDescent="0.25">
      <c r="A14" s="11"/>
      <c r="B14" s="12"/>
      <c r="C14" s="12"/>
      <c r="D14" s="57"/>
      <c r="E14" s="57"/>
      <c r="F14" s="57"/>
      <c r="G14" s="57"/>
      <c r="H14" s="57"/>
      <c r="I14" s="57"/>
      <c r="J14" s="14"/>
      <c r="K14" s="15"/>
      <c r="L14" s="16">
        <v>0.43</v>
      </c>
      <c r="M14" s="17" t="str">
        <f t="shared" si="0"/>
        <v/>
      </c>
      <c r="N14" s="17"/>
    </row>
    <row r="15" spans="1:14" ht="13.2" x14ac:dyDescent="0.25">
      <c r="A15" s="11"/>
      <c r="B15" s="12"/>
      <c r="C15" s="12"/>
      <c r="D15" s="57"/>
      <c r="E15" s="57"/>
      <c r="F15" s="57"/>
      <c r="G15" s="57"/>
      <c r="H15" s="57"/>
      <c r="I15" s="57"/>
      <c r="J15" s="14"/>
      <c r="K15" s="15"/>
      <c r="L15" s="16">
        <v>0.43</v>
      </c>
      <c r="M15" s="17" t="str">
        <f t="shared" si="0"/>
        <v/>
      </c>
      <c r="N15" s="17"/>
    </row>
    <row r="16" spans="1:14" ht="13.2" x14ac:dyDescent="0.25">
      <c r="A16" s="11"/>
      <c r="B16" s="12"/>
      <c r="C16" s="12"/>
      <c r="D16" s="57"/>
      <c r="E16" s="57"/>
      <c r="F16" s="57"/>
      <c r="G16" s="57"/>
      <c r="H16" s="57"/>
      <c r="I16" s="57"/>
      <c r="J16" s="14"/>
      <c r="K16" s="15"/>
      <c r="L16" s="16">
        <v>0.43</v>
      </c>
      <c r="M16" s="17" t="str">
        <f t="shared" si="0"/>
        <v/>
      </c>
      <c r="N16" s="17"/>
    </row>
    <row r="17" spans="1:14" ht="13.2" x14ac:dyDescent="0.25">
      <c r="A17" s="11"/>
      <c r="B17" s="12"/>
      <c r="C17" s="12"/>
      <c r="D17" s="57"/>
      <c r="E17" s="57"/>
      <c r="F17" s="57"/>
      <c r="G17" s="57"/>
      <c r="H17" s="57"/>
      <c r="I17" s="57"/>
      <c r="J17" s="14"/>
      <c r="K17" s="15"/>
      <c r="L17" s="16">
        <v>0.43</v>
      </c>
      <c r="M17" s="17" t="str">
        <f t="shared" si="0"/>
        <v/>
      </c>
      <c r="N17" s="17"/>
    </row>
    <row r="18" spans="1:14" ht="13.2" x14ac:dyDescent="0.25">
      <c r="A18" s="11"/>
      <c r="B18" s="12"/>
      <c r="C18" s="12"/>
      <c r="D18" s="57"/>
      <c r="E18" s="57"/>
      <c r="F18" s="57"/>
      <c r="G18" s="57"/>
      <c r="H18" s="57"/>
      <c r="I18" s="57"/>
      <c r="J18" s="14"/>
      <c r="K18" s="15"/>
      <c r="L18" s="16">
        <v>0.43</v>
      </c>
      <c r="M18" s="17" t="str">
        <f t="shared" si="0"/>
        <v/>
      </c>
      <c r="N18" s="17"/>
    </row>
    <row r="19" spans="1:14" ht="13.2" x14ac:dyDescent="0.25">
      <c r="A19" s="11"/>
      <c r="B19" s="12"/>
      <c r="C19" s="12"/>
      <c r="D19" s="57"/>
      <c r="E19" s="57"/>
      <c r="F19" s="57"/>
      <c r="G19" s="57"/>
      <c r="H19" s="57"/>
      <c r="I19" s="57"/>
      <c r="J19" s="14"/>
      <c r="K19" s="15"/>
      <c r="L19" s="16">
        <v>0.43</v>
      </c>
      <c r="M19" s="17" t="str">
        <f t="shared" si="0"/>
        <v/>
      </c>
      <c r="N19" s="17"/>
    </row>
    <row r="20" spans="1:14" ht="13.2" x14ac:dyDescent="0.25">
      <c r="A20" s="11"/>
      <c r="B20" s="12"/>
      <c r="C20" s="12"/>
      <c r="D20" s="57"/>
      <c r="E20" s="57"/>
      <c r="F20" s="57"/>
      <c r="G20" s="57"/>
      <c r="H20" s="57"/>
      <c r="I20" s="57"/>
      <c r="J20" s="14"/>
      <c r="K20" s="15"/>
      <c r="L20" s="16">
        <v>0.43</v>
      </c>
      <c r="M20" s="17" t="str">
        <f t="shared" si="0"/>
        <v/>
      </c>
      <c r="N20" s="17"/>
    </row>
    <row r="21" spans="1:14" ht="13.2" x14ac:dyDescent="0.25">
      <c r="A21" s="11"/>
      <c r="B21" s="12"/>
      <c r="C21" s="12"/>
      <c r="D21" s="57"/>
      <c r="E21" s="57"/>
      <c r="F21" s="57"/>
      <c r="G21" s="57"/>
      <c r="H21" s="57"/>
      <c r="I21" s="57"/>
      <c r="J21" s="14"/>
      <c r="K21" s="15"/>
      <c r="L21" s="16">
        <v>0.43</v>
      </c>
      <c r="M21" s="17" t="str">
        <f t="shared" si="0"/>
        <v/>
      </c>
      <c r="N21" s="17"/>
    </row>
    <row r="22" spans="1:14" ht="13.2" x14ac:dyDescent="0.25">
      <c r="A22" s="11"/>
      <c r="B22" s="12"/>
      <c r="C22" s="12"/>
      <c r="D22" s="57"/>
      <c r="E22" s="57"/>
      <c r="F22" s="57"/>
      <c r="G22" s="57"/>
      <c r="H22" s="57"/>
      <c r="I22" s="57"/>
      <c r="J22" s="14"/>
      <c r="K22" s="15"/>
      <c r="L22" s="16">
        <v>0.43</v>
      </c>
      <c r="M22" s="17" t="str">
        <f t="shared" si="0"/>
        <v/>
      </c>
      <c r="N22" s="17"/>
    </row>
    <row r="23" spans="1:14" ht="13.2" x14ac:dyDescent="0.25">
      <c r="A23" s="11"/>
      <c r="B23" s="12"/>
      <c r="C23" s="12"/>
      <c r="D23" s="57"/>
      <c r="E23" s="57"/>
      <c r="F23" s="57"/>
      <c r="G23" s="57"/>
      <c r="H23" s="57"/>
      <c r="I23" s="57"/>
      <c r="J23" s="14"/>
      <c r="K23" s="15"/>
      <c r="L23" s="16">
        <v>0.43</v>
      </c>
      <c r="M23" s="17" t="str">
        <f t="shared" si="0"/>
        <v/>
      </c>
      <c r="N23" s="17"/>
    </row>
    <row r="24" spans="1:14" ht="13.2" x14ac:dyDescent="0.25">
      <c r="A24" s="11"/>
      <c r="B24" s="12"/>
      <c r="C24" s="12"/>
      <c r="D24" s="57"/>
      <c r="E24" s="57"/>
      <c r="F24" s="57"/>
      <c r="G24" s="57"/>
      <c r="H24" s="57"/>
      <c r="I24" s="57"/>
      <c r="J24" s="14"/>
      <c r="K24" s="15"/>
      <c r="L24" s="16">
        <v>0.43</v>
      </c>
      <c r="M24" s="17" t="str">
        <f t="shared" si="0"/>
        <v/>
      </c>
      <c r="N24" s="17"/>
    </row>
    <row r="25" spans="1:14" ht="13.2" x14ac:dyDescent="0.25">
      <c r="A25" s="11"/>
      <c r="B25" s="12"/>
      <c r="C25" s="12"/>
      <c r="D25" s="57"/>
      <c r="E25" s="57"/>
      <c r="F25" s="57"/>
      <c r="G25" s="57"/>
      <c r="H25" s="57"/>
      <c r="I25" s="57"/>
      <c r="J25" s="14"/>
      <c r="K25" s="15"/>
      <c r="L25" s="16">
        <v>0.43</v>
      </c>
      <c r="M25" s="17" t="str">
        <f t="shared" si="0"/>
        <v/>
      </c>
      <c r="N25" s="17"/>
    </row>
    <row r="26" spans="1:14" ht="13.2" x14ac:dyDescent="0.25">
      <c r="A26" s="11"/>
      <c r="B26" s="12"/>
      <c r="C26" s="12"/>
      <c r="D26" s="57"/>
      <c r="E26" s="57"/>
      <c r="F26" s="57"/>
      <c r="G26" s="57"/>
      <c r="H26" s="57"/>
      <c r="I26" s="57"/>
      <c r="J26" s="14"/>
      <c r="K26" s="15"/>
      <c r="L26" s="16">
        <v>0.43</v>
      </c>
      <c r="M26" s="17" t="str">
        <f t="shared" si="0"/>
        <v/>
      </c>
      <c r="N26" s="17"/>
    </row>
    <row r="27" spans="1:14" ht="13.2" x14ac:dyDescent="0.25">
      <c r="A27" s="11"/>
      <c r="B27" s="12"/>
      <c r="C27" s="12"/>
      <c r="D27" s="57"/>
      <c r="E27" s="57"/>
      <c r="F27" s="57"/>
      <c r="G27" s="57"/>
      <c r="H27" s="57"/>
      <c r="I27" s="57"/>
      <c r="J27" s="14"/>
      <c r="K27" s="15"/>
      <c r="L27" s="16">
        <v>0.43</v>
      </c>
      <c r="M27" s="17" t="str">
        <f t="shared" si="0"/>
        <v/>
      </c>
      <c r="N27" s="17"/>
    </row>
    <row r="28" spans="1:14" ht="13.2" x14ac:dyDescent="0.25">
      <c r="A28" s="11"/>
      <c r="B28" s="12"/>
      <c r="C28" s="12"/>
      <c r="D28" s="57"/>
      <c r="E28" s="57"/>
      <c r="F28" s="57"/>
      <c r="G28" s="57"/>
      <c r="H28" s="57"/>
      <c r="I28" s="57"/>
      <c r="J28" s="14"/>
      <c r="K28" s="15"/>
      <c r="L28" s="16">
        <v>0.43</v>
      </c>
      <c r="M28" s="17" t="str">
        <f t="shared" si="0"/>
        <v/>
      </c>
      <c r="N28" s="17"/>
    </row>
    <row r="29" spans="1:14" ht="13.2" x14ac:dyDescent="0.25">
      <c r="A29" s="11"/>
      <c r="B29" s="12"/>
      <c r="C29" s="12"/>
      <c r="D29" s="57"/>
      <c r="E29" s="57"/>
      <c r="F29" s="57"/>
      <c r="G29" s="57"/>
      <c r="H29" s="57"/>
      <c r="I29" s="57"/>
      <c r="J29" s="14"/>
      <c r="K29" s="15"/>
      <c r="L29" s="16">
        <v>0.43</v>
      </c>
      <c r="M29" s="17" t="str">
        <f t="shared" si="0"/>
        <v/>
      </c>
      <c r="N29" s="17"/>
    </row>
    <row r="30" spans="1:14" ht="13.2" x14ac:dyDescent="0.25">
      <c r="A30" s="11"/>
      <c r="B30" s="12"/>
      <c r="C30" s="12"/>
      <c r="D30" s="57"/>
      <c r="E30" s="57"/>
      <c r="F30" s="57"/>
      <c r="G30" s="57"/>
      <c r="H30" s="57"/>
      <c r="I30" s="57"/>
      <c r="J30" s="14"/>
      <c r="K30" s="15"/>
      <c r="L30" s="16">
        <v>0.43</v>
      </c>
      <c r="M30" s="17" t="str">
        <f t="shared" si="0"/>
        <v/>
      </c>
      <c r="N30" s="17"/>
    </row>
    <row r="31" spans="1:14" ht="13.2" x14ac:dyDescent="0.25">
      <c r="A31" s="11"/>
      <c r="B31" s="12"/>
      <c r="C31" s="12"/>
      <c r="D31" s="57"/>
      <c r="E31" s="57"/>
      <c r="F31" s="57"/>
      <c r="G31" s="57"/>
      <c r="H31" s="57"/>
      <c r="I31" s="57"/>
      <c r="J31" s="14"/>
      <c r="K31" s="15"/>
      <c r="L31" s="16">
        <v>0.43</v>
      </c>
      <c r="M31" s="17" t="str">
        <f t="shared" si="0"/>
        <v/>
      </c>
      <c r="N31" s="17"/>
    </row>
    <row r="32" spans="1:14" ht="13.2" x14ac:dyDescent="0.25">
      <c r="A32" s="11"/>
      <c r="B32" s="12"/>
      <c r="C32" s="12"/>
      <c r="D32" s="57"/>
      <c r="E32" s="57"/>
      <c r="F32" s="57"/>
      <c r="G32" s="57"/>
      <c r="H32" s="57"/>
      <c r="I32" s="57"/>
      <c r="J32" s="14"/>
      <c r="K32" s="15"/>
      <c r="L32" s="16">
        <v>0.43</v>
      </c>
      <c r="M32" s="17" t="str">
        <f t="shared" si="0"/>
        <v/>
      </c>
      <c r="N32" s="17"/>
    </row>
    <row r="33" spans="1:14" ht="13.2" x14ac:dyDescent="0.25">
      <c r="A33" s="11"/>
      <c r="B33" s="12"/>
      <c r="C33" s="12"/>
      <c r="D33" s="57"/>
      <c r="E33" s="57"/>
      <c r="F33" s="57"/>
      <c r="G33" s="57"/>
      <c r="H33" s="57"/>
      <c r="I33" s="57"/>
      <c r="J33" s="14"/>
      <c r="K33" s="15"/>
      <c r="L33" s="16">
        <v>0.43</v>
      </c>
      <c r="M33" s="17" t="str">
        <f t="shared" si="0"/>
        <v/>
      </c>
      <c r="N33" s="17"/>
    </row>
    <row r="34" spans="1:14" ht="13.2" x14ac:dyDescent="0.25">
      <c r="A34" s="11"/>
      <c r="B34" s="12"/>
      <c r="C34" s="12"/>
      <c r="D34" s="57"/>
      <c r="E34" s="57"/>
      <c r="F34" s="57"/>
      <c r="G34" s="57"/>
      <c r="H34" s="57"/>
      <c r="I34" s="57"/>
      <c r="J34" s="14"/>
      <c r="K34" s="15"/>
      <c r="L34" s="16">
        <v>0.43</v>
      </c>
      <c r="M34" s="17" t="str">
        <f t="shared" si="0"/>
        <v/>
      </c>
      <c r="N34" s="17"/>
    </row>
    <row r="35" spans="1:14" ht="13.2" x14ac:dyDescent="0.25">
      <c r="A35" s="11"/>
      <c r="B35" s="12"/>
      <c r="C35" s="12"/>
      <c r="D35" s="57"/>
      <c r="E35" s="57"/>
      <c r="F35" s="57"/>
      <c r="G35" s="57"/>
      <c r="H35" s="57"/>
      <c r="I35" s="57"/>
      <c r="J35" s="14"/>
      <c r="K35" s="15"/>
      <c r="L35" s="16">
        <v>0.43</v>
      </c>
      <c r="M35" s="17" t="str">
        <f t="shared" si="0"/>
        <v/>
      </c>
      <c r="N35" s="17"/>
    </row>
    <row r="36" spans="1:14" ht="13.2" x14ac:dyDescent="0.25">
      <c r="A36" s="11"/>
      <c r="B36" s="12"/>
      <c r="C36" s="12"/>
      <c r="D36" s="57"/>
      <c r="E36" s="57"/>
      <c r="F36" s="57"/>
      <c r="G36" s="57"/>
      <c r="H36" s="57"/>
      <c r="I36" s="57"/>
      <c r="J36" s="14"/>
      <c r="K36" s="15"/>
      <c r="L36" s="16">
        <v>0.43</v>
      </c>
      <c r="M36" s="17" t="str">
        <f t="shared" si="0"/>
        <v/>
      </c>
      <c r="N36" s="17"/>
    </row>
    <row r="37" spans="1:14" ht="13.2" x14ac:dyDescent="0.25">
      <c r="A37" s="11"/>
      <c r="B37" s="12"/>
      <c r="C37" s="12"/>
      <c r="D37" s="57"/>
      <c r="E37" s="57"/>
      <c r="F37" s="57"/>
      <c r="G37" s="57"/>
      <c r="H37" s="57"/>
      <c r="I37" s="57"/>
      <c r="J37" s="14"/>
      <c r="K37" s="15"/>
      <c r="L37" s="16">
        <v>0.43</v>
      </c>
      <c r="M37" s="17" t="str">
        <f t="shared" si="0"/>
        <v/>
      </c>
      <c r="N37" s="17"/>
    </row>
    <row r="38" spans="1:14" ht="13.2" x14ac:dyDescent="0.25">
      <c r="A38" s="11"/>
      <c r="B38" s="12"/>
      <c r="C38" s="12"/>
      <c r="D38" s="57"/>
      <c r="E38" s="57"/>
      <c r="F38" s="57"/>
      <c r="G38" s="57"/>
      <c r="H38" s="57"/>
      <c r="I38" s="57"/>
      <c r="J38" s="14"/>
      <c r="K38" s="15"/>
      <c r="L38" s="16">
        <v>0.43</v>
      </c>
      <c r="M38" s="17" t="str">
        <f t="shared" si="0"/>
        <v/>
      </c>
      <c r="N38" s="17"/>
    </row>
    <row r="39" spans="1:14" ht="13.2" x14ac:dyDescent="0.25">
      <c r="A39" s="11"/>
      <c r="B39" s="12"/>
      <c r="C39" s="12"/>
      <c r="D39" s="57"/>
      <c r="E39" s="57"/>
      <c r="F39" s="57"/>
      <c r="G39" s="57"/>
      <c r="H39" s="57"/>
      <c r="I39" s="57"/>
      <c r="J39" s="14"/>
      <c r="K39" s="15"/>
      <c r="L39" s="16">
        <v>0.43</v>
      </c>
      <c r="M39" s="17" t="str">
        <f t="shared" si="0"/>
        <v/>
      </c>
      <c r="N39" s="17"/>
    </row>
    <row r="40" spans="1:14" ht="13.2" x14ac:dyDescent="0.25">
      <c r="A40" s="61" t="s">
        <v>47</v>
      </c>
      <c r="B40" s="62"/>
      <c r="C40" s="62"/>
      <c r="D40" s="62"/>
      <c r="E40" s="62"/>
      <c r="F40" s="62"/>
      <c r="G40" s="62"/>
      <c r="H40" s="62"/>
      <c r="I40" s="62"/>
      <c r="J40" s="18" t="s">
        <v>9</v>
      </c>
      <c r="K40" s="19"/>
      <c r="L40" s="20"/>
      <c r="M40" s="21">
        <f>SUM(M7:M39)</f>
        <v>0</v>
      </c>
      <c r="N40" s="22"/>
    </row>
    <row r="41" spans="1:14" ht="13.2" x14ac:dyDescent="0.25">
      <c r="A41" s="63"/>
      <c r="B41" s="64"/>
      <c r="C41" s="64"/>
      <c r="D41" s="64"/>
      <c r="E41" s="64"/>
      <c r="F41" s="64"/>
      <c r="G41" s="64"/>
      <c r="H41" s="64"/>
      <c r="I41" s="64"/>
      <c r="J41" s="60"/>
      <c r="K41" s="60"/>
      <c r="L41" s="60"/>
      <c r="M41" s="60"/>
      <c r="N41" s="60"/>
    </row>
    <row r="42" spans="1:14" ht="13.2" x14ac:dyDescent="0.25">
      <c r="A42" s="54" t="s">
        <v>10</v>
      </c>
      <c r="B42" s="54"/>
      <c r="C42" s="54"/>
      <c r="D42" s="23"/>
      <c r="E42" s="24" t="s">
        <v>11</v>
      </c>
      <c r="F42" s="24" t="s">
        <v>12</v>
      </c>
      <c r="G42" s="25" t="s">
        <v>13</v>
      </c>
      <c r="H42" s="25" t="s">
        <v>14</v>
      </c>
      <c r="I42" s="25" t="s">
        <v>15</v>
      </c>
      <c r="J42" s="26" t="s">
        <v>16</v>
      </c>
      <c r="K42" s="27"/>
      <c r="L42" s="28" t="s">
        <v>17</v>
      </c>
      <c r="M42" s="29" t="s">
        <v>18</v>
      </c>
      <c r="N42" s="30" t="s">
        <v>19</v>
      </c>
    </row>
    <row r="43" spans="1:14" ht="12.9" customHeight="1" x14ac:dyDescent="0.25">
      <c r="A43" s="55" t="s">
        <v>48</v>
      </c>
      <c r="B43" s="55"/>
      <c r="C43" s="55"/>
      <c r="D43" s="55"/>
      <c r="E43" s="31">
        <v>4420</v>
      </c>
      <c r="F43" s="31">
        <v>6060</v>
      </c>
      <c r="G43" s="48"/>
      <c r="H43" s="48"/>
      <c r="I43" s="33"/>
      <c r="J43" s="34" t="s">
        <v>21</v>
      </c>
      <c r="K43" s="35"/>
      <c r="L43" s="36">
        <f>SUM(K7:K39)</f>
        <v>0</v>
      </c>
      <c r="M43" s="37">
        <v>0.43</v>
      </c>
      <c r="N43" s="38">
        <f>M43*L43</f>
        <v>0</v>
      </c>
    </row>
    <row r="44" spans="1:14" ht="12.9" customHeight="1" x14ac:dyDescent="0.25">
      <c r="A44" s="55"/>
      <c r="B44" s="55"/>
      <c r="C44" s="55"/>
      <c r="D44" s="55"/>
      <c r="E44" s="31"/>
      <c r="F44" s="31"/>
      <c r="G44" s="32"/>
      <c r="H44" s="32"/>
      <c r="I44" s="33"/>
      <c r="J44" s="34" t="s">
        <v>22</v>
      </c>
      <c r="K44" s="35"/>
      <c r="L44" s="36"/>
      <c r="M44" s="37">
        <v>0.38</v>
      </c>
      <c r="N44" s="38">
        <f>L44*M44</f>
        <v>0</v>
      </c>
    </row>
    <row r="45" spans="1:14" ht="13.2" x14ac:dyDescent="0.25">
      <c r="A45" s="55"/>
      <c r="B45" s="55"/>
      <c r="C45" s="55"/>
      <c r="D45" s="55"/>
      <c r="E45" s="31"/>
      <c r="F45" s="31" t="s">
        <v>2</v>
      </c>
      <c r="G45" s="32" t="s">
        <v>2</v>
      </c>
      <c r="H45" s="32" t="s">
        <v>2</v>
      </c>
      <c r="I45" s="33" t="s">
        <v>20</v>
      </c>
      <c r="J45" s="34" t="s">
        <v>23</v>
      </c>
      <c r="K45" s="39"/>
      <c r="L45" s="36"/>
      <c r="M45" s="37">
        <v>7.0000000000000007E-2</v>
      </c>
      <c r="N45" s="38">
        <f>L45*M45</f>
        <v>0</v>
      </c>
    </row>
    <row r="46" spans="1:14" ht="13.2" x14ac:dyDescent="0.25">
      <c r="A46" s="55"/>
      <c r="B46" s="55"/>
      <c r="C46" s="55"/>
      <c r="D46" s="55"/>
      <c r="E46" s="31" t="s">
        <v>2</v>
      </c>
      <c r="F46" s="31" t="s">
        <v>2</v>
      </c>
      <c r="G46" s="32" t="s">
        <v>2</v>
      </c>
      <c r="H46" s="32" t="s">
        <v>2</v>
      </c>
      <c r="I46" s="33" t="s">
        <v>20</v>
      </c>
      <c r="J46" s="34" t="s">
        <v>24</v>
      </c>
      <c r="K46" s="39"/>
      <c r="L46" s="36"/>
      <c r="M46" s="37">
        <v>0.03</v>
      </c>
      <c r="N46" s="38">
        <f>L46*M46</f>
        <v>0</v>
      </c>
    </row>
    <row r="47" spans="1:14" ht="13.2" x14ac:dyDescent="0.25">
      <c r="A47" s="55"/>
      <c r="B47" s="55"/>
      <c r="C47" s="55"/>
      <c r="D47" s="55"/>
      <c r="E47" s="31" t="s">
        <v>2</v>
      </c>
      <c r="F47" s="31"/>
      <c r="G47" s="32" t="s">
        <v>2</v>
      </c>
      <c r="H47" s="32" t="s">
        <v>2</v>
      </c>
      <c r="I47" s="33" t="s">
        <v>20</v>
      </c>
      <c r="J47" s="40" t="s">
        <v>25</v>
      </c>
      <c r="K47" s="39"/>
      <c r="L47" s="36"/>
      <c r="M47" s="37">
        <v>0.06</v>
      </c>
      <c r="N47" s="38">
        <f t="shared" ref="N47:N52" si="1">M47*L47</f>
        <v>0</v>
      </c>
    </row>
    <row r="48" spans="1:14" ht="13.2" x14ac:dyDescent="0.25">
      <c r="A48" s="55"/>
      <c r="B48" s="55"/>
      <c r="C48" s="55"/>
      <c r="D48" s="55"/>
      <c r="E48" s="31" t="s">
        <v>2</v>
      </c>
      <c r="F48" s="31"/>
      <c r="G48" s="32"/>
      <c r="H48" s="32" t="s">
        <v>2</v>
      </c>
      <c r="I48" s="33" t="s">
        <v>20</v>
      </c>
      <c r="J48" s="40" t="s">
        <v>26</v>
      </c>
      <c r="K48" s="39"/>
      <c r="L48" s="36"/>
      <c r="M48" s="37">
        <v>0.09</v>
      </c>
      <c r="N48" s="38">
        <f t="shared" si="1"/>
        <v>0</v>
      </c>
    </row>
    <row r="49" spans="1:17" ht="13.2" x14ac:dyDescent="0.25">
      <c r="A49" s="55"/>
      <c r="B49" s="55"/>
      <c r="C49" s="55"/>
      <c r="D49" s="55"/>
      <c r="E49" s="31" t="s">
        <v>2</v>
      </c>
      <c r="F49" s="31" t="s">
        <v>2</v>
      </c>
      <c r="G49" s="32"/>
      <c r="H49" s="32" t="s">
        <v>2</v>
      </c>
      <c r="I49" s="33" t="s">
        <v>20</v>
      </c>
      <c r="J49" s="40" t="s">
        <v>27</v>
      </c>
      <c r="K49" s="39"/>
      <c r="L49" s="36"/>
      <c r="M49" s="37">
        <v>43</v>
      </c>
      <c r="N49" s="38">
        <f t="shared" si="1"/>
        <v>0</v>
      </c>
    </row>
    <row r="50" spans="1:17" ht="13.2" x14ac:dyDescent="0.25">
      <c r="A50" s="55"/>
      <c r="B50" s="55"/>
      <c r="C50" s="55"/>
      <c r="D50" s="55"/>
      <c r="E50" s="31" t="s">
        <v>2</v>
      </c>
      <c r="F50" s="31" t="s">
        <v>20</v>
      </c>
      <c r="G50" s="32"/>
      <c r="H50" s="32" t="s">
        <v>2</v>
      </c>
      <c r="I50" s="33"/>
      <c r="J50" s="40" t="s">
        <v>28</v>
      </c>
      <c r="K50" s="39"/>
      <c r="L50" s="36"/>
      <c r="M50" s="37">
        <f>M49/2</f>
        <v>21.5</v>
      </c>
      <c r="N50" s="38">
        <f>M50*L50</f>
        <v>0</v>
      </c>
    </row>
    <row r="51" spans="1:17" ht="13.2" x14ac:dyDescent="0.25">
      <c r="A51" s="55"/>
      <c r="B51" s="55"/>
      <c r="C51" s="55"/>
      <c r="D51" s="55"/>
      <c r="E51" s="31" t="s">
        <v>2</v>
      </c>
      <c r="F51" s="31" t="s">
        <v>2</v>
      </c>
      <c r="G51" s="32"/>
      <c r="H51" s="32" t="s">
        <v>2</v>
      </c>
      <c r="I51" s="33"/>
      <c r="J51" s="40" t="s">
        <v>29</v>
      </c>
      <c r="K51" s="39"/>
      <c r="L51" s="41"/>
      <c r="M51" s="37">
        <v>20</v>
      </c>
      <c r="N51" s="38">
        <f t="shared" si="1"/>
        <v>0</v>
      </c>
    </row>
    <row r="52" spans="1:17" ht="13.2" x14ac:dyDescent="0.25">
      <c r="A52" s="55"/>
      <c r="B52" s="55"/>
      <c r="C52" s="55"/>
      <c r="D52" s="55"/>
      <c r="E52" s="31"/>
      <c r="F52" s="31"/>
      <c r="G52" s="32"/>
      <c r="H52" s="32"/>
      <c r="I52" s="33"/>
      <c r="J52" s="40" t="s">
        <v>30</v>
      </c>
      <c r="K52" s="39"/>
      <c r="L52" s="41"/>
      <c r="M52" s="37">
        <f>M51/2</f>
        <v>10</v>
      </c>
      <c r="N52" s="38">
        <f t="shared" si="1"/>
        <v>0</v>
      </c>
    </row>
    <row r="53" spans="1:17" ht="13.2" x14ac:dyDescent="0.25">
      <c r="A53" s="55"/>
      <c r="B53" s="55"/>
      <c r="C53" s="55"/>
      <c r="D53" s="55"/>
      <c r="E53" s="31"/>
      <c r="F53" s="31"/>
      <c r="G53" s="32"/>
      <c r="H53" s="32"/>
      <c r="I53" s="33"/>
      <c r="J53" s="42" t="s">
        <v>31</v>
      </c>
      <c r="K53" s="43"/>
      <c r="L53" s="41"/>
      <c r="M53" s="44">
        <v>10.75</v>
      </c>
      <c r="N53" s="38">
        <f>M53*L53</f>
        <v>0</v>
      </c>
    </row>
    <row r="54" spans="1:17" ht="13.2" x14ac:dyDescent="0.25">
      <c r="A54" s="55"/>
      <c r="B54" s="55"/>
      <c r="C54" s="55"/>
      <c r="D54" s="55"/>
      <c r="E54" s="31"/>
      <c r="F54" s="31"/>
      <c r="G54" s="32"/>
      <c r="H54" s="32"/>
      <c r="I54" s="32"/>
      <c r="J54" s="42" t="s">
        <v>32</v>
      </c>
      <c r="K54" s="43"/>
      <c r="L54" s="41"/>
      <c r="M54" s="44"/>
      <c r="N54" s="45"/>
    </row>
    <row r="55" spans="1:17" ht="13.2" x14ac:dyDescent="0.25">
      <c r="A55" s="55"/>
      <c r="B55" s="55"/>
      <c r="C55" s="55"/>
      <c r="D55" s="55"/>
      <c r="E55" s="46"/>
      <c r="F55" s="46"/>
      <c r="G55" s="46"/>
      <c r="H55" s="46"/>
      <c r="I55" s="46"/>
      <c r="J55" s="56" t="s">
        <v>9</v>
      </c>
      <c r="K55" s="56"/>
      <c r="L55" s="56"/>
      <c r="M55" s="56"/>
      <c r="N55" s="47">
        <f>SUM(N43:N54)</f>
        <v>0</v>
      </c>
    </row>
    <row r="56" spans="1:17" ht="13.2" x14ac:dyDescent="0.25">
      <c r="A56" s="58" t="s">
        <v>49</v>
      </c>
      <c r="B56" s="58"/>
      <c r="C56" s="58"/>
      <c r="D56" s="58"/>
      <c r="E56" s="58"/>
      <c r="F56" s="59" t="s">
        <v>35</v>
      </c>
      <c r="G56" s="59"/>
      <c r="H56" s="59"/>
      <c r="I56" s="59"/>
      <c r="J56" s="59"/>
      <c r="K56" s="59"/>
      <c r="L56" s="59"/>
      <c r="M56" s="59"/>
      <c r="N56" s="59"/>
      <c r="Q56" s="2"/>
    </row>
    <row r="57" spans="1:17" ht="20.100000000000001" customHeight="1" x14ac:dyDescent="0.25">
      <c r="A57" s="58"/>
      <c r="B57" s="58"/>
      <c r="C57" s="58"/>
      <c r="D57" s="58"/>
      <c r="E57" s="58"/>
      <c r="F57" s="59"/>
      <c r="G57" s="59"/>
      <c r="H57" s="59"/>
      <c r="I57" s="59"/>
      <c r="J57" s="59"/>
      <c r="K57" s="59"/>
      <c r="L57" s="59"/>
      <c r="M57" s="59"/>
      <c r="N57" s="59"/>
    </row>
  </sheetData>
  <sheetProtection selectLockedCells="1" selectUnlockedCells="1"/>
  <mergeCells count="55">
    <mergeCell ref="A1:N1"/>
    <mergeCell ref="A2:C2"/>
    <mergeCell ref="D2:I2"/>
    <mergeCell ref="J2:N2"/>
    <mergeCell ref="E3:I3"/>
    <mergeCell ref="J3:N3"/>
    <mergeCell ref="D12:I12"/>
    <mergeCell ref="B4:C4"/>
    <mergeCell ref="D4:I4"/>
    <mergeCell ref="J4:N4"/>
    <mergeCell ref="A5:C5"/>
    <mergeCell ref="D5:I5"/>
    <mergeCell ref="J5:J6"/>
    <mergeCell ref="K5:M5"/>
    <mergeCell ref="N5:N6"/>
    <mergeCell ref="D6:I6"/>
    <mergeCell ref="E7:I7"/>
    <mergeCell ref="D8:I8"/>
    <mergeCell ref="D9:I9"/>
    <mergeCell ref="D10:I10"/>
    <mergeCell ref="D11:I11"/>
    <mergeCell ref="D24:I24"/>
    <mergeCell ref="D13:I13"/>
    <mergeCell ref="D14:I14"/>
    <mergeCell ref="D15:I15"/>
    <mergeCell ref="D16:I16"/>
    <mergeCell ref="D17:I17"/>
    <mergeCell ref="D18:I18"/>
    <mergeCell ref="D19:I19"/>
    <mergeCell ref="D20:I20"/>
    <mergeCell ref="D21:I21"/>
    <mergeCell ref="D22:I22"/>
    <mergeCell ref="D23:I23"/>
    <mergeCell ref="D36:I36"/>
    <mergeCell ref="D25:I25"/>
    <mergeCell ref="D26:I26"/>
    <mergeCell ref="D27:I27"/>
    <mergeCell ref="D28:I28"/>
    <mergeCell ref="D29:I29"/>
    <mergeCell ref="D30:I30"/>
    <mergeCell ref="D31:I31"/>
    <mergeCell ref="D32:I32"/>
    <mergeCell ref="D33:I33"/>
    <mergeCell ref="D34:I34"/>
    <mergeCell ref="D35:I35"/>
    <mergeCell ref="A43:D55"/>
    <mergeCell ref="J55:M55"/>
    <mergeCell ref="A56:E57"/>
    <mergeCell ref="F56:N57"/>
    <mergeCell ref="D37:I37"/>
    <mergeCell ref="D38:I38"/>
    <mergeCell ref="D39:I39"/>
    <mergeCell ref="A40:I41"/>
    <mergeCell ref="J41:N41"/>
    <mergeCell ref="A42:C42"/>
  </mergeCells>
  <pageMargins left="0.39374999999999999" right="0.39374999999999999" top="0.39374999999999999" bottom="0.19652777777777777" header="0.51180555555555551" footer="0.51180555555555551"/>
  <pageSetup paperSize="9" orientation="portrait" useFirstPageNumber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opLeftCell="A4" workbookViewId="0">
      <selection activeCell="D5" sqref="D5:I5"/>
    </sheetView>
  </sheetViews>
  <sheetFormatPr defaultColWidth="8.88671875" defaultRowHeight="20.100000000000001" customHeight="1" x14ac:dyDescent="0.25"/>
  <cols>
    <col min="1" max="1" width="7.44140625" style="1" bestFit="1" customWidth="1"/>
    <col min="2" max="2" width="7.109375" style="1" customWidth="1"/>
    <col min="3" max="3" width="8.109375" style="1" customWidth="1"/>
    <col min="4" max="4" width="2.33203125" style="1" customWidth="1"/>
    <col min="5" max="6" width="10.109375" style="1" customWidth="1"/>
    <col min="7" max="8" width="5.33203125" style="1" customWidth="1"/>
    <col min="9" max="9" width="5" style="1" customWidth="1"/>
    <col min="10" max="10" width="9.6640625" style="1" customWidth="1"/>
    <col min="11" max="11" width="6.88671875" style="1" customWidth="1"/>
    <col min="12" max="12" width="5.88671875" style="1" customWidth="1"/>
    <col min="13" max="13" width="6.88671875" style="1" customWidth="1"/>
    <col min="14" max="14" width="10" style="1" customWidth="1"/>
    <col min="15" max="16384" width="8.88671875" style="1"/>
  </cols>
  <sheetData>
    <row r="1" spans="1:14" ht="8.25" customHeight="1" thickBot="1" x14ac:dyDescent="0.3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7.25" customHeight="1" x14ac:dyDescent="0.25">
      <c r="A2" s="81" t="s">
        <v>40</v>
      </c>
      <c r="B2" s="81"/>
      <c r="C2" s="81"/>
      <c r="D2" s="82" t="s">
        <v>39</v>
      </c>
      <c r="E2" s="82"/>
      <c r="F2" s="82"/>
      <c r="G2" s="82"/>
      <c r="H2" s="82"/>
      <c r="I2" s="82"/>
      <c r="J2" s="83" t="s">
        <v>51</v>
      </c>
      <c r="K2" s="83"/>
      <c r="L2" s="83"/>
      <c r="M2" s="83"/>
      <c r="N2" s="83"/>
    </row>
    <row r="3" spans="1:14" ht="13.2" x14ac:dyDescent="0.25">
      <c r="A3" s="5" t="s">
        <v>0</v>
      </c>
      <c r="B3" s="6"/>
      <c r="C3" s="7"/>
      <c r="D3" s="7"/>
      <c r="E3" s="51" t="s">
        <v>1</v>
      </c>
      <c r="F3" s="52"/>
      <c r="G3" s="52"/>
      <c r="H3" s="52"/>
      <c r="I3" s="53"/>
      <c r="J3" s="76"/>
      <c r="K3" s="76"/>
      <c r="L3" s="76"/>
      <c r="M3" s="76"/>
      <c r="N3" s="76"/>
    </row>
    <row r="4" spans="1:14" ht="13.2" x14ac:dyDescent="0.25">
      <c r="A4" s="8"/>
      <c r="B4" s="77"/>
      <c r="C4" s="77"/>
      <c r="D4" s="78" t="s">
        <v>50</v>
      </c>
      <c r="E4" s="78"/>
      <c r="F4" s="78"/>
      <c r="G4" s="78"/>
      <c r="H4" s="78"/>
      <c r="I4" s="78"/>
      <c r="J4" s="79"/>
      <c r="K4" s="79"/>
      <c r="L4" s="79"/>
      <c r="M4" s="79"/>
      <c r="N4" s="79"/>
    </row>
    <row r="5" spans="1:14" ht="46.8" customHeight="1" x14ac:dyDescent="0.25">
      <c r="A5" s="67" t="s">
        <v>36</v>
      </c>
      <c r="B5" s="67"/>
      <c r="C5" s="68"/>
      <c r="D5" s="69" t="s">
        <v>55</v>
      </c>
      <c r="E5" s="70"/>
      <c r="F5" s="70"/>
      <c r="G5" s="70"/>
      <c r="H5" s="70"/>
      <c r="I5" s="71"/>
      <c r="J5" s="74" t="s">
        <v>37</v>
      </c>
      <c r="K5" s="72" t="s">
        <v>3</v>
      </c>
      <c r="L5" s="72"/>
      <c r="M5" s="72"/>
      <c r="N5" s="49" t="s">
        <v>4</v>
      </c>
    </row>
    <row r="6" spans="1:14" ht="13.2" x14ac:dyDescent="0.25">
      <c r="A6" s="3" t="s">
        <v>5</v>
      </c>
      <c r="B6" s="4" t="s">
        <v>33</v>
      </c>
      <c r="C6" s="4" t="s">
        <v>34</v>
      </c>
      <c r="D6" s="73" t="s">
        <v>53</v>
      </c>
      <c r="E6" s="73"/>
      <c r="F6" s="73"/>
      <c r="G6" s="73"/>
      <c r="H6" s="73"/>
      <c r="I6" s="73"/>
      <c r="J6" s="75"/>
      <c r="K6" s="4" t="s">
        <v>6</v>
      </c>
      <c r="L6" s="9" t="s">
        <v>7</v>
      </c>
      <c r="M6" s="10" t="s">
        <v>8</v>
      </c>
      <c r="N6" s="50"/>
    </row>
    <row r="7" spans="1:14" ht="13.2" x14ac:dyDescent="0.25">
      <c r="A7" s="11" t="s">
        <v>2</v>
      </c>
      <c r="B7" s="12" t="s">
        <v>2</v>
      </c>
      <c r="C7" s="12" t="s">
        <v>2</v>
      </c>
      <c r="D7" s="13"/>
      <c r="E7" s="65"/>
      <c r="F7" s="65"/>
      <c r="G7" s="65"/>
      <c r="H7" s="65"/>
      <c r="I7" s="66"/>
      <c r="J7" s="14"/>
      <c r="K7" s="15"/>
      <c r="L7" s="16">
        <v>0.43</v>
      </c>
      <c r="M7" s="17" t="str">
        <f>IF(K7*L7=0,"",K7*L7)</f>
        <v/>
      </c>
      <c r="N7" s="17"/>
    </row>
    <row r="8" spans="1:14" ht="13.2" x14ac:dyDescent="0.25">
      <c r="A8" s="11"/>
      <c r="B8" s="12"/>
      <c r="C8" s="12"/>
      <c r="D8" s="57"/>
      <c r="E8" s="57"/>
      <c r="F8" s="57"/>
      <c r="G8" s="57"/>
      <c r="H8" s="57"/>
      <c r="I8" s="57"/>
      <c r="J8" s="14"/>
      <c r="K8" s="15"/>
      <c r="L8" s="16">
        <v>0.43</v>
      </c>
      <c r="M8" s="17" t="str">
        <f t="shared" ref="M8:M39" si="0">IF(K8*L8=0,"",K8*L8)</f>
        <v/>
      </c>
      <c r="N8" s="17"/>
    </row>
    <row r="9" spans="1:14" ht="13.2" x14ac:dyDescent="0.25">
      <c r="A9" s="11"/>
      <c r="B9" s="12"/>
      <c r="C9" s="12"/>
      <c r="D9" s="57"/>
      <c r="E9" s="57"/>
      <c r="F9" s="57"/>
      <c r="G9" s="57"/>
      <c r="H9" s="57"/>
      <c r="I9" s="57"/>
      <c r="J9" s="14"/>
      <c r="K9" s="15"/>
      <c r="L9" s="16">
        <v>0.43</v>
      </c>
      <c r="M9" s="17" t="str">
        <f t="shared" si="0"/>
        <v/>
      </c>
      <c r="N9" s="17"/>
    </row>
    <row r="10" spans="1:14" ht="13.2" x14ac:dyDescent="0.25">
      <c r="A10" s="11"/>
      <c r="B10" s="12"/>
      <c r="C10" s="12"/>
      <c r="D10" s="57"/>
      <c r="E10" s="57"/>
      <c r="F10" s="57"/>
      <c r="G10" s="57"/>
      <c r="H10" s="57"/>
      <c r="I10" s="57"/>
      <c r="J10" s="14"/>
      <c r="K10" s="15"/>
      <c r="L10" s="16">
        <v>0.43</v>
      </c>
      <c r="M10" s="17" t="str">
        <f t="shared" si="0"/>
        <v/>
      </c>
      <c r="N10" s="17"/>
    </row>
    <row r="11" spans="1:14" ht="13.2" x14ac:dyDescent="0.25">
      <c r="A11" s="11"/>
      <c r="B11" s="12"/>
      <c r="C11" s="12"/>
      <c r="D11" s="57"/>
      <c r="E11" s="57"/>
      <c r="F11" s="57"/>
      <c r="G11" s="57"/>
      <c r="H11" s="57"/>
      <c r="I11" s="57"/>
      <c r="J11" s="14"/>
      <c r="K11" s="15"/>
      <c r="L11" s="16">
        <v>0.43</v>
      </c>
      <c r="M11" s="17" t="str">
        <f t="shared" si="0"/>
        <v/>
      </c>
      <c r="N11" s="17"/>
    </row>
    <row r="12" spans="1:14" ht="13.2" x14ac:dyDescent="0.25">
      <c r="A12" s="11"/>
      <c r="B12" s="12"/>
      <c r="C12" s="12"/>
      <c r="D12" s="57"/>
      <c r="E12" s="57"/>
      <c r="F12" s="57"/>
      <c r="G12" s="57"/>
      <c r="H12" s="57"/>
      <c r="I12" s="57"/>
      <c r="J12" s="14"/>
      <c r="K12" s="15"/>
      <c r="L12" s="16">
        <v>0.43</v>
      </c>
      <c r="M12" s="17" t="str">
        <f t="shared" si="0"/>
        <v/>
      </c>
      <c r="N12" s="17"/>
    </row>
    <row r="13" spans="1:14" ht="13.2" x14ac:dyDescent="0.25">
      <c r="A13" s="11"/>
      <c r="B13" s="12"/>
      <c r="C13" s="12"/>
      <c r="D13" s="57"/>
      <c r="E13" s="57"/>
      <c r="F13" s="57"/>
      <c r="G13" s="57"/>
      <c r="H13" s="57"/>
      <c r="I13" s="57"/>
      <c r="J13" s="14"/>
      <c r="K13" s="15"/>
      <c r="L13" s="16">
        <v>0.43</v>
      </c>
      <c r="M13" s="17" t="str">
        <f t="shared" si="0"/>
        <v/>
      </c>
      <c r="N13" s="17"/>
    </row>
    <row r="14" spans="1:14" ht="13.2" x14ac:dyDescent="0.25">
      <c r="A14" s="11"/>
      <c r="B14" s="12"/>
      <c r="C14" s="12"/>
      <c r="D14" s="57"/>
      <c r="E14" s="57"/>
      <c r="F14" s="57"/>
      <c r="G14" s="57"/>
      <c r="H14" s="57"/>
      <c r="I14" s="57"/>
      <c r="J14" s="14"/>
      <c r="K14" s="15"/>
      <c r="L14" s="16">
        <v>0.43</v>
      </c>
      <c r="M14" s="17" t="str">
        <f t="shared" si="0"/>
        <v/>
      </c>
      <c r="N14" s="17"/>
    </row>
    <row r="15" spans="1:14" ht="13.2" x14ac:dyDescent="0.25">
      <c r="A15" s="11"/>
      <c r="B15" s="12"/>
      <c r="C15" s="12"/>
      <c r="D15" s="57"/>
      <c r="E15" s="57"/>
      <c r="F15" s="57"/>
      <c r="G15" s="57"/>
      <c r="H15" s="57"/>
      <c r="I15" s="57"/>
      <c r="J15" s="14"/>
      <c r="K15" s="15"/>
      <c r="L15" s="16">
        <v>0.43</v>
      </c>
      <c r="M15" s="17" t="str">
        <f t="shared" si="0"/>
        <v/>
      </c>
      <c r="N15" s="17"/>
    </row>
    <row r="16" spans="1:14" ht="13.2" x14ac:dyDescent="0.25">
      <c r="A16" s="11"/>
      <c r="B16" s="12"/>
      <c r="C16" s="12"/>
      <c r="D16" s="57"/>
      <c r="E16" s="57"/>
      <c r="F16" s="57"/>
      <c r="G16" s="57"/>
      <c r="H16" s="57"/>
      <c r="I16" s="57"/>
      <c r="J16" s="14"/>
      <c r="K16" s="15"/>
      <c r="L16" s="16">
        <v>0.43</v>
      </c>
      <c r="M16" s="17" t="str">
        <f t="shared" si="0"/>
        <v/>
      </c>
      <c r="N16" s="17"/>
    </row>
    <row r="17" spans="1:14" ht="13.2" x14ac:dyDescent="0.25">
      <c r="A17" s="11"/>
      <c r="B17" s="12"/>
      <c r="C17" s="12"/>
      <c r="D17" s="57"/>
      <c r="E17" s="57"/>
      <c r="F17" s="57"/>
      <c r="G17" s="57"/>
      <c r="H17" s="57"/>
      <c r="I17" s="57"/>
      <c r="J17" s="14"/>
      <c r="K17" s="15"/>
      <c r="L17" s="16">
        <v>0.43</v>
      </c>
      <c r="M17" s="17" t="str">
        <f t="shared" si="0"/>
        <v/>
      </c>
      <c r="N17" s="17"/>
    </row>
    <row r="18" spans="1:14" ht="13.2" x14ac:dyDescent="0.25">
      <c r="A18" s="11"/>
      <c r="B18" s="12"/>
      <c r="C18" s="12"/>
      <c r="D18" s="57"/>
      <c r="E18" s="57"/>
      <c r="F18" s="57"/>
      <c r="G18" s="57"/>
      <c r="H18" s="57"/>
      <c r="I18" s="57"/>
      <c r="J18" s="14"/>
      <c r="K18" s="15"/>
      <c r="L18" s="16">
        <v>0.43</v>
      </c>
      <c r="M18" s="17" t="str">
        <f t="shared" si="0"/>
        <v/>
      </c>
      <c r="N18" s="17"/>
    </row>
    <row r="19" spans="1:14" ht="13.2" x14ac:dyDescent="0.25">
      <c r="A19" s="11"/>
      <c r="B19" s="12"/>
      <c r="C19" s="12"/>
      <c r="D19" s="57"/>
      <c r="E19" s="57"/>
      <c r="F19" s="57"/>
      <c r="G19" s="57"/>
      <c r="H19" s="57"/>
      <c r="I19" s="57"/>
      <c r="J19" s="14"/>
      <c r="K19" s="15"/>
      <c r="L19" s="16">
        <v>0.43</v>
      </c>
      <c r="M19" s="17" t="str">
        <f t="shared" si="0"/>
        <v/>
      </c>
      <c r="N19" s="17"/>
    </row>
    <row r="20" spans="1:14" ht="13.2" x14ac:dyDescent="0.25">
      <c r="A20" s="11"/>
      <c r="B20" s="12"/>
      <c r="C20" s="12"/>
      <c r="D20" s="57"/>
      <c r="E20" s="57"/>
      <c r="F20" s="57"/>
      <c r="G20" s="57"/>
      <c r="H20" s="57"/>
      <c r="I20" s="57"/>
      <c r="J20" s="14"/>
      <c r="K20" s="15"/>
      <c r="L20" s="16">
        <v>0.43</v>
      </c>
      <c r="M20" s="17" t="str">
        <f t="shared" si="0"/>
        <v/>
      </c>
      <c r="N20" s="17"/>
    </row>
    <row r="21" spans="1:14" ht="13.2" x14ac:dyDescent="0.25">
      <c r="A21" s="11"/>
      <c r="B21" s="12"/>
      <c r="C21" s="12"/>
      <c r="D21" s="57"/>
      <c r="E21" s="57"/>
      <c r="F21" s="57"/>
      <c r="G21" s="57"/>
      <c r="H21" s="57"/>
      <c r="I21" s="57"/>
      <c r="J21" s="14"/>
      <c r="K21" s="15"/>
      <c r="L21" s="16">
        <v>0.43</v>
      </c>
      <c r="M21" s="17" t="str">
        <f t="shared" si="0"/>
        <v/>
      </c>
      <c r="N21" s="17"/>
    </row>
    <row r="22" spans="1:14" ht="13.2" x14ac:dyDescent="0.25">
      <c r="A22" s="11"/>
      <c r="B22" s="12"/>
      <c r="C22" s="12"/>
      <c r="D22" s="57"/>
      <c r="E22" s="57"/>
      <c r="F22" s="57"/>
      <c r="G22" s="57"/>
      <c r="H22" s="57"/>
      <c r="I22" s="57"/>
      <c r="J22" s="14"/>
      <c r="K22" s="15"/>
      <c r="L22" s="16">
        <v>0.43</v>
      </c>
      <c r="M22" s="17" t="str">
        <f t="shared" si="0"/>
        <v/>
      </c>
      <c r="N22" s="17"/>
    </row>
    <row r="23" spans="1:14" ht="13.2" x14ac:dyDescent="0.25">
      <c r="A23" s="11"/>
      <c r="B23" s="12"/>
      <c r="C23" s="12"/>
      <c r="D23" s="57"/>
      <c r="E23" s="57"/>
      <c r="F23" s="57"/>
      <c r="G23" s="57"/>
      <c r="H23" s="57"/>
      <c r="I23" s="57"/>
      <c r="J23" s="14"/>
      <c r="K23" s="15"/>
      <c r="L23" s="16">
        <v>0.43</v>
      </c>
      <c r="M23" s="17" t="str">
        <f t="shared" si="0"/>
        <v/>
      </c>
      <c r="N23" s="17"/>
    </row>
    <row r="24" spans="1:14" ht="13.2" x14ac:dyDescent="0.25">
      <c r="A24" s="11"/>
      <c r="B24" s="12"/>
      <c r="C24" s="12"/>
      <c r="D24" s="57"/>
      <c r="E24" s="57"/>
      <c r="F24" s="57"/>
      <c r="G24" s="57"/>
      <c r="H24" s="57"/>
      <c r="I24" s="57"/>
      <c r="J24" s="14"/>
      <c r="K24" s="15"/>
      <c r="L24" s="16">
        <v>0.43</v>
      </c>
      <c r="M24" s="17" t="str">
        <f t="shared" si="0"/>
        <v/>
      </c>
      <c r="N24" s="17"/>
    </row>
    <row r="25" spans="1:14" ht="13.2" x14ac:dyDescent="0.25">
      <c r="A25" s="11"/>
      <c r="B25" s="12"/>
      <c r="C25" s="12"/>
      <c r="D25" s="57"/>
      <c r="E25" s="57"/>
      <c r="F25" s="57"/>
      <c r="G25" s="57"/>
      <c r="H25" s="57"/>
      <c r="I25" s="57"/>
      <c r="J25" s="14"/>
      <c r="K25" s="15"/>
      <c r="L25" s="16">
        <v>0.43</v>
      </c>
      <c r="M25" s="17" t="str">
        <f t="shared" si="0"/>
        <v/>
      </c>
      <c r="N25" s="17"/>
    </row>
    <row r="26" spans="1:14" ht="13.2" x14ac:dyDescent="0.25">
      <c r="A26" s="11"/>
      <c r="B26" s="12"/>
      <c r="C26" s="12"/>
      <c r="D26" s="57"/>
      <c r="E26" s="57"/>
      <c r="F26" s="57"/>
      <c r="G26" s="57"/>
      <c r="H26" s="57"/>
      <c r="I26" s="57"/>
      <c r="J26" s="14"/>
      <c r="K26" s="15"/>
      <c r="L26" s="16">
        <v>0.43</v>
      </c>
      <c r="M26" s="17" t="str">
        <f t="shared" si="0"/>
        <v/>
      </c>
      <c r="N26" s="17"/>
    </row>
    <row r="27" spans="1:14" ht="13.2" x14ac:dyDescent="0.25">
      <c r="A27" s="11"/>
      <c r="B27" s="12"/>
      <c r="C27" s="12"/>
      <c r="D27" s="57"/>
      <c r="E27" s="57"/>
      <c r="F27" s="57"/>
      <c r="G27" s="57"/>
      <c r="H27" s="57"/>
      <c r="I27" s="57"/>
      <c r="J27" s="14"/>
      <c r="K27" s="15"/>
      <c r="L27" s="16">
        <v>0.43</v>
      </c>
      <c r="M27" s="17" t="str">
        <f t="shared" si="0"/>
        <v/>
      </c>
      <c r="N27" s="17"/>
    </row>
    <row r="28" spans="1:14" ht="13.2" x14ac:dyDescent="0.25">
      <c r="A28" s="11"/>
      <c r="B28" s="12"/>
      <c r="C28" s="12"/>
      <c r="D28" s="57"/>
      <c r="E28" s="57"/>
      <c r="F28" s="57"/>
      <c r="G28" s="57"/>
      <c r="H28" s="57"/>
      <c r="I28" s="57"/>
      <c r="J28" s="14"/>
      <c r="K28" s="15"/>
      <c r="L28" s="16">
        <v>0.43</v>
      </c>
      <c r="M28" s="17" t="str">
        <f t="shared" si="0"/>
        <v/>
      </c>
      <c r="N28" s="17"/>
    </row>
    <row r="29" spans="1:14" ht="13.2" x14ac:dyDescent="0.25">
      <c r="A29" s="11"/>
      <c r="B29" s="12"/>
      <c r="C29" s="12"/>
      <c r="D29" s="57"/>
      <c r="E29" s="57"/>
      <c r="F29" s="57"/>
      <c r="G29" s="57"/>
      <c r="H29" s="57"/>
      <c r="I29" s="57"/>
      <c r="J29" s="14"/>
      <c r="K29" s="15"/>
      <c r="L29" s="16">
        <v>0.43</v>
      </c>
      <c r="M29" s="17" t="str">
        <f t="shared" si="0"/>
        <v/>
      </c>
      <c r="N29" s="17"/>
    </row>
    <row r="30" spans="1:14" ht="13.2" x14ac:dyDescent="0.25">
      <c r="A30" s="11"/>
      <c r="B30" s="12"/>
      <c r="C30" s="12"/>
      <c r="D30" s="57"/>
      <c r="E30" s="57"/>
      <c r="F30" s="57"/>
      <c r="G30" s="57"/>
      <c r="H30" s="57"/>
      <c r="I30" s="57"/>
      <c r="J30" s="14"/>
      <c r="K30" s="15"/>
      <c r="L30" s="16">
        <v>0.43</v>
      </c>
      <c r="M30" s="17" t="str">
        <f t="shared" si="0"/>
        <v/>
      </c>
      <c r="N30" s="17"/>
    </row>
    <row r="31" spans="1:14" ht="13.2" x14ac:dyDescent="0.25">
      <c r="A31" s="11"/>
      <c r="B31" s="12"/>
      <c r="C31" s="12"/>
      <c r="D31" s="57"/>
      <c r="E31" s="57"/>
      <c r="F31" s="57"/>
      <c r="G31" s="57"/>
      <c r="H31" s="57"/>
      <c r="I31" s="57"/>
      <c r="J31" s="14"/>
      <c r="K31" s="15"/>
      <c r="L31" s="16">
        <v>0.43</v>
      </c>
      <c r="M31" s="17" t="str">
        <f t="shared" si="0"/>
        <v/>
      </c>
      <c r="N31" s="17"/>
    </row>
    <row r="32" spans="1:14" ht="13.2" x14ac:dyDescent="0.25">
      <c r="A32" s="11"/>
      <c r="B32" s="12"/>
      <c r="C32" s="12"/>
      <c r="D32" s="57"/>
      <c r="E32" s="57"/>
      <c r="F32" s="57"/>
      <c r="G32" s="57"/>
      <c r="H32" s="57"/>
      <c r="I32" s="57"/>
      <c r="J32" s="14"/>
      <c r="K32" s="15"/>
      <c r="L32" s="16">
        <v>0.43</v>
      </c>
      <c r="M32" s="17" t="str">
        <f t="shared" si="0"/>
        <v/>
      </c>
      <c r="N32" s="17"/>
    </row>
    <row r="33" spans="1:14" ht="13.2" x14ac:dyDescent="0.25">
      <c r="A33" s="11"/>
      <c r="B33" s="12"/>
      <c r="C33" s="12"/>
      <c r="D33" s="57"/>
      <c r="E33" s="57"/>
      <c r="F33" s="57"/>
      <c r="G33" s="57"/>
      <c r="H33" s="57"/>
      <c r="I33" s="57"/>
      <c r="J33" s="14"/>
      <c r="K33" s="15"/>
      <c r="L33" s="16">
        <v>0.43</v>
      </c>
      <c r="M33" s="17" t="str">
        <f t="shared" si="0"/>
        <v/>
      </c>
      <c r="N33" s="17"/>
    </row>
    <row r="34" spans="1:14" ht="13.2" x14ac:dyDescent="0.25">
      <c r="A34" s="11"/>
      <c r="B34" s="12"/>
      <c r="C34" s="12"/>
      <c r="D34" s="57"/>
      <c r="E34" s="57"/>
      <c r="F34" s="57"/>
      <c r="G34" s="57"/>
      <c r="H34" s="57"/>
      <c r="I34" s="57"/>
      <c r="J34" s="14"/>
      <c r="K34" s="15"/>
      <c r="L34" s="16">
        <v>0.43</v>
      </c>
      <c r="M34" s="17" t="str">
        <f t="shared" si="0"/>
        <v/>
      </c>
      <c r="N34" s="17"/>
    </row>
    <row r="35" spans="1:14" ht="13.2" x14ac:dyDescent="0.25">
      <c r="A35" s="11"/>
      <c r="B35" s="12"/>
      <c r="C35" s="12"/>
      <c r="D35" s="57"/>
      <c r="E35" s="57"/>
      <c r="F35" s="57"/>
      <c r="G35" s="57"/>
      <c r="H35" s="57"/>
      <c r="I35" s="57"/>
      <c r="J35" s="14"/>
      <c r="K35" s="15"/>
      <c r="L35" s="16">
        <v>0.43</v>
      </c>
      <c r="M35" s="17" t="str">
        <f t="shared" si="0"/>
        <v/>
      </c>
      <c r="N35" s="17"/>
    </row>
    <row r="36" spans="1:14" ht="13.2" x14ac:dyDescent="0.25">
      <c r="A36" s="11"/>
      <c r="B36" s="12"/>
      <c r="C36" s="12"/>
      <c r="D36" s="57"/>
      <c r="E36" s="57"/>
      <c r="F36" s="57"/>
      <c r="G36" s="57"/>
      <c r="H36" s="57"/>
      <c r="I36" s="57"/>
      <c r="J36" s="14"/>
      <c r="K36" s="15"/>
      <c r="L36" s="16">
        <v>0.43</v>
      </c>
      <c r="M36" s="17" t="str">
        <f t="shared" si="0"/>
        <v/>
      </c>
      <c r="N36" s="17"/>
    </row>
    <row r="37" spans="1:14" ht="13.2" x14ac:dyDescent="0.25">
      <c r="A37" s="11"/>
      <c r="B37" s="12"/>
      <c r="C37" s="12"/>
      <c r="D37" s="57"/>
      <c r="E37" s="57"/>
      <c r="F37" s="57"/>
      <c r="G37" s="57"/>
      <c r="H37" s="57"/>
      <c r="I37" s="57"/>
      <c r="J37" s="14"/>
      <c r="K37" s="15"/>
      <c r="L37" s="16">
        <v>0.43</v>
      </c>
      <c r="M37" s="17" t="str">
        <f t="shared" si="0"/>
        <v/>
      </c>
      <c r="N37" s="17"/>
    </row>
    <row r="38" spans="1:14" ht="13.2" x14ac:dyDescent="0.25">
      <c r="A38" s="11"/>
      <c r="B38" s="12"/>
      <c r="C38" s="12"/>
      <c r="D38" s="57"/>
      <c r="E38" s="57"/>
      <c r="F38" s="57"/>
      <c r="G38" s="57"/>
      <c r="H38" s="57"/>
      <c r="I38" s="57"/>
      <c r="J38" s="14"/>
      <c r="K38" s="15"/>
      <c r="L38" s="16">
        <v>0.43</v>
      </c>
      <c r="M38" s="17" t="str">
        <f t="shared" si="0"/>
        <v/>
      </c>
      <c r="N38" s="17"/>
    </row>
    <row r="39" spans="1:14" ht="13.2" x14ac:dyDescent="0.25">
      <c r="A39" s="11"/>
      <c r="B39" s="12"/>
      <c r="C39" s="12"/>
      <c r="D39" s="57"/>
      <c r="E39" s="57"/>
      <c r="F39" s="57"/>
      <c r="G39" s="57"/>
      <c r="H39" s="57"/>
      <c r="I39" s="57"/>
      <c r="J39" s="14"/>
      <c r="K39" s="15"/>
      <c r="L39" s="16">
        <v>0.43</v>
      </c>
      <c r="M39" s="17" t="str">
        <f t="shared" si="0"/>
        <v/>
      </c>
      <c r="N39" s="17"/>
    </row>
    <row r="40" spans="1:14" ht="13.2" x14ac:dyDescent="0.25">
      <c r="A40" s="61" t="s">
        <v>47</v>
      </c>
      <c r="B40" s="62"/>
      <c r="C40" s="62"/>
      <c r="D40" s="62"/>
      <c r="E40" s="62"/>
      <c r="F40" s="62"/>
      <c r="G40" s="62"/>
      <c r="H40" s="62"/>
      <c r="I40" s="62"/>
      <c r="J40" s="18" t="s">
        <v>9</v>
      </c>
      <c r="K40" s="19"/>
      <c r="L40" s="20"/>
      <c r="M40" s="21">
        <f>SUM(M7:M39)</f>
        <v>0</v>
      </c>
      <c r="N40" s="22"/>
    </row>
    <row r="41" spans="1:14" ht="13.2" x14ac:dyDescent="0.25">
      <c r="A41" s="63"/>
      <c r="B41" s="64"/>
      <c r="C41" s="64"/>
      <c r="D41" s="64"/>
      <c r="E41" s="64"/>
      <c r="F41" s="64"/>
      <c r="G41" s="64"/>
      <c r="H41" s="64"/>
      <c r="I41" s="64"/>
      <c r="J41" s="60"/>
      <c r="K41" s="60"/>
      <c r="L41" s="60"/>
      <c r="M41" s="60"/>
      <c r="N41" s="60"/>
    </row>
    <row r="42" spans="1:14" ht="13.2" x14ac:dyDescent="0.25">
      <c r="A42" s="54" t="s">
        <v>10</v>
      </c>
      <c r="B42" s="54"/>
      <c r="C42" s="54"/>
      <c r="D42" s="23"/>
      <c r="E42" s="24" t="s">
        <v>11</v>
      </c>
      <c r="F42" s="24" t="s">
        <v>12</v>
      </c>
      <c r="G42" s="25" t="s">
        <v>13</v>
      </c>
      <c r="H42" s="25" t="s">
        <v>14</v>
      </c>
      <c r="I42" s="25" t="s">
        <v>15</v>
      </c>
      <c r="J42" s="26" t="s">
        <v>16</v>
      </c>
      <c r="K42" s="27"/>
      <c r="L42" s="28" t="s">
        <v>17</v>
      </c>
      <c r="M42" s="29" t="s">
        <v>18</v>
      </c>
      <c r="N42" s="30" t="s">
        <v>19</v>
      </c>
    </row>
    <row r="43" spans="1:14" ht="12.9" customHeight="1" x14ac:dyDescent="0.25">
      <c r="A43" s="55" t="s">
        <v>48</v>
      </c>
      <c r="B43" s="55"/>
      <c r="C43" s="55"/>
      <c r="D43" s="55"/>
      <c r="E43" s="31">
        <v>4420</v>
      </c>
      <c r="F43" s="31">
        <v>4030</v>
      </c>
      <c r="G43" s="48"/>
      <c r="H43" s="48"/>
      <c r="I43" s="33"/>
      <c r="J43" s="34" t="s">
        <v>21</v>
      </c>
      <c r="K43" s="35"/>
      <c r="L43" s="36">
        <f>SUM(K7:K39)</f>
        <v>0</v>
      </c>
      <c r="M43" s="37">
        <v>0.43</v>
      </c>
      <c r="N43" s="38">
        <f>M43*L43</f>
        <v>0</v>
      </c>
    </row>
    <row r="44" spans="1:14" ht="12.9" customHeight="1" x14ac:dyDescent="0.25">
      <c r="A44" s="55"/>
      <c r="B44" s="55"/>
      <c r="C44" s="55"/>
      <c r="D44" s="55"/>
      <c r="E44" s="31"/>
      <c r="F44" s="31"/>
      <c r="G44" s="32"/>
      <c r="H44" s="32"/>
      <c r="I44" s="33"/>
      <c r="J44" s="34" t="s">
        <v>22</v>
      </c>
      <c r="K44" s="35"/>
      <c r="L44" s="36"/>
      <c r="M44" s="37">
        <v>0.38</v>
      </c>
      <c r="N44" s="38">
        <f>L44*M44</f>
        <v>0</v>
      </c>
    </row>
    <row r="45" spans="1:14" ht="13.2" x14ac:dyDescent="0.25">
      <c r="A45" s="55"/>
      <c r="B45" s="55"/>
      <c r="C45" s="55"/>
      <c r="D45" s="55"/>
      <c r="E45" s="31"/>
      <c r="F45" s="31" t="s">
        <v>2</v>
      </c>
      <c r="G45" s="32" t="s">
        <v>2</v>
      </c>
      <c r="H45" s="32" t="s">
        <v>2</v>
      </c>
      <c r="I45" s="33" t="s">
        <v>20</v>
      </c>
      <c r="J45" s="34" t="s">
        <v>23</v>
      </c>
      <c r="K45" s="39"/>
      <c r="L45" s="36"/>
      <c r="M45" s="37">
        <v>7.0000000000000007E-2</v>
      </c>
      <c r="N45" s="38">
        <f>L45*M45</f>
        <v>0</v>
      </c>
    </row>
    <row r="46" spans="1:14" ht="13.2" x14ac:dyDescent="0.25">
      <c r="A46" s="55"/>
      <c r="B46" s="55"/>
      <c r="C46" s="55"/>
      <c r="D46" s="55"/>
      <c r="E46" s="31" t="s">
        <v>2</v>
      </c>
      <c r="F46" s="31" t="s">
        <v>2</v>
      </c>
      <c r="G46" s="32" t="s">
        <v>2</v>
      </c>
      <c r="H46" s="32" t="s">
        <v>2</v>
      </c>
      <c r="I46" s="33" t="s">
        <v>20</v>
      </c>
      <c r="J46" s="34" t="s">
        <v>24</v>
      </c>
      <c r="K46" s="39"/>
      <c r="L46" s="36"/>
      <c r="M46" s="37">
        <v>0.03</v>
      </c>
      <c r="N46" s="38">
        <f>L46*M46</f>
        <v>0</v>
      </c>
    </row>
    <row r="47" spans="1:14" ht="13.2" x14ac:dyDescent="0.25">
      <c r="A47" s="55"/>
      <c r="B47" s="55"/>
      <c r="C47" s="55"/>
      <c r="D47" s="55"/>
      <c r="E47" s="31" t="s">
        <v>2</v>
      </c>
      <c r="F47" s="31"/>
      <c r="G47" s="32" t="s">
        <v>2</v>
      </c>
      <c r="H47" s="32" t="s">
        <v>2</v>
      </c>
      <c r="I47" s="33" t="s">
        <v>20</v>
      </c>
      <c r="J47" s="40" t="s">
        <v>25</v>
      </c>
      <c r="K47" s="39"/>
      <c r="L47" s="36"/>
      <c r="M47" s="37">
        <v>0.06</v>
      </c>
      <c r="N47" s="38">
        <f t="shared" ref="N47:N52" si="1">M47*L47</f>
        <v>0</v>
      </c>
    </row>
    <row r="48" spans="1:14" ht="13.2" x14ac:dyDescent="0.25">
      <c r="A48" s="55"/>
      <c r="B48" s="55"/>
      <c r="C48" s="55"/>
      <c r="D48" s="55"/>
      <c r="E48" s="31" t="s">
        <v>2</v>
      </c>
      <c r="F48" s="31"/>
      <c r="G48" s="32"/>
      <c r="H48" s="32" t="s">
        <v>2</v>
      </c>
      <c r="I48" s="33" t="s">
        <v>20</v>
      </c>
      <c r="J48" s="40" t="s">
        <v>26</v>
      </c>
      <c r="K48" s="39"/>
      <c r="L48" s="36"/>
      <c r="M48" s="37">
        <v>0.09</v>
      </c>
      <c r="N48" s="38">
        <f t="shared" si="1"/>
        <v>0</v>
      </c>
    </row>
    <row r="49" spans="1:17" ht="13.2" x14ac:dyDescent="0.25">
      <c r="A49" s="55"/>
      <c r="B49" s="55"/>
      <c r="C49" s="55"/>
      <c r="D49" s="55"/>
      <c r="E49" s="31" t="s">
        <v>2</v>
      </c>
      <c r="F49" s="31" t="s">
        <v>2</v>
      </c>
      <c r="G49" s="32"/>
      <c r="H49" s="32" t="s">
        <v>2</v>
      </c>
      <c r="I49" s="33" t="s">
        <v>20</v>
      </c>
      <c r="J49" s="40" t="s">
        <v>27</v>
      </c>
      <c r="K49" s="39"/>
      <c r="L49" s="36"/>
      <c r="M49" s="37">
        <v>43</v>
      </c>
      <c r="N49" s="38">
        <f t="shared" si="1"/>
        <v>0</v>
      </c>
    </row>
    <row r="50" spans="1:17" ht="13.2" x14ac:dyDescent="0.25">
      <c r="A50" s="55"/>
      <c r="B50" s="55"/>
      <c r="C50" s="55"/>
      <c r="D50" s="55"/>
      <c r="E50" s="31" t="s">
        <v>2</v>
      </c>
      <c r="F50" s="31" t="s">
        <v>20</v>
      </c>
      <c r="G50" s="32"/>
      <c r="H50" s="32" t="s">
        <v>2</v>
      </c>
      <c r="I50" s="33"/>
      <c r="J50" s="40" t="s">
        <v>28</v>
      </c>
      <c r="K50" s="39"/>
      <c r="L50" s="36"/>
      <c r="M50" s="37">
        <f>M49/2</f>
        <v>21.5</v>
      </c>
      <c r="N50" s="38">
        <f>M50*L50</f>
        <v>0</v>
      </c>
    </row>
    <row r="51" spans="1:17" ht="13.2" x14ac:dyDescent="0.25">
      <c r="A51" s="55"/>
      <c r="B51" s="55"/>
      <c r="C51" s="55"/>
      <c r="D51" s="55"/>
      <c r="E51" s="31" t="s">
        <v>2</v>
      </c>
      <c r="F51" s="31" t="s">
        <v>2</v>
      </c>
      <c r="G51" s="32"/>
      <c r="H51" s="32" t="s">
        <v>2</v>
      </c>
      <c r="I51" s="33"/>
      <c r="J51" s="40" t="s">
        <v>29</v>
      </c>
      <c r="K51" s="39"/>
      <c r="L51" s="41"/>
      <c r="M51" s="37">
        <v>20</v>
      </c>
      <c r="N51" s="38">
        <f t="shared" si="1"/>
        <v>0</v>
      </c>
    </row>
    <row r="52" spans="1:17" ht="13.2" x14ac:dyDescent="0.25">
      <c r="A52" s="55"/>
      <c r="B52" s="55"/>
      <c r="C52" s="55"/>
      <c r="D52" s="55"/>
      <c r="E52" s="31"/>
      <c r="F52" s="31"/>
      <c r="G52" s="32"/>
      <c r="H52" s="32"/>
      <c r="I52" s="33"/>
      <c r="J52" s="40" t="s">
        <v>30</v>
      </c>
      <c r="K52" s="39"/>
      <c r="L52" s="41"/>
      <c r="M52" s="37">
        <f>M51/2</f>
        <v>10</v>
      </c>
      <c r="N52" s="38">
        <f t="shared" si="1"/>
        <v>0</v>
      </c>
    </row>
    <row r="53" spans="1:17" ht="13.2" x14ac:dyDescent="0.25">
      <c r="A53" s="55"/>
      <c r="B53" s="55"/>
      <c r="C53" s="55"/>
      <c r="D53" s="55"/>
      <c r="E53" s="31"/>
      <c r="F53" s="31"/>
      <c r="G53" s="32"/>
      <c r="H53" s="32"/>
      <c r="I53" s="33"/>
      <c r="J53" s="42" t="s">
        <v>31</v>
      </c>
      <c r="K53" s="43"/>
      <c r="L53" s="41"/>
      <c r="M53" s="44">
        <v>10.75</v>
      </c>
      <c r="N53" s="38">
        <f>M53*L53</f>
        <v>0</v>
      </c>
    </row>
    <row r="54" spans="1:17" ht="13.2" x14ac:dyDescent="0.25">
      <c r="A54" s="55"/>
      <c r="B54" s="55"/>
      <c r="C54" s="55"/>
      <c r="D54" s="55"/>
      <c r="E54" s="31"/>
      <c r="F54" s="31"/>
      <c r="G54" s="32"/>
      <c r="H54" s="32"/>
      <c r="I54" s="32"/>
      <c r="J54" s="42" t="s">
        <v>32</v>
      </c>
      <c r="K54" s="43"/>
      <c r="L54" s="41"/>
      <c r="M54" s="44"/>
      <c r="N54" s="45"/>
    </row>
    <row r="55" spans="1:17" ht="13.2" x14ac:dyDescent="0.25">
      <c r="A55" s="55"/>
      <c r="B55" s="55"/>
      <c r="C55" s="55"/>
      <c r="D55" s="55"/>
      <c r="E55" s="46"/>
      <c r="F55" s="46"/>
      <c r="G55" s="46"/>
      <c r="H55" s="46"/>
      <c r="I55" s="46"/>
      <c r="J55" s="56" t="s">
        <v>9</v>
      </c>
      <c r="K55" s="56"/>
      <c r="L55" s="56"/>
      <c r="M55" s="56"/>
      <c r="N55" s="47">
        <f>SUM(N43:N54)</f>
        <v>0</v>
      </c>
    </row>
    <row r="56" spans="1:17" ht="13.2" x14ac:dyDescent="0.25">
      <c r="A56" s="58" t="s">
        <v>49</v>
      </c>
      <c r="B56" s="58"/>
      <c r="C56" s="58"/>
      <c r="D56" s="58"/>
      <c r="E56" s="58"/>
      <c r="F56" s="59" t="s">
        <v>35</v>
      </c>
      <c r="G56" s="59"/>
      <c r="H56" s="59"/>
      <c r="I56" s="59"/>
      <c r="J56" s="59"/>
      <c r="K56" s="59"/>
      <c r="L56" s="59"/>
      <c r="M56" s="59"/>
      <c r="N56" s="59"/>
      <c r="Q56" s="2"/>
    </row>
    <row r="57" spans="1:17" ht="20.100000000000001" customHeight="1" x14ac:dyDescent="0.25">
      <c r="A57" s="58"/>
      <c r="B57" s="58"/>
      <c r="C57" s="58"/>
      <c r="D57" s="58"/>
      <c r="E57" s="58"/>
      <c r="F57" s="59"/>
      <c r="G57" s="59"/>
      <c r="H57" s="59"/>
      <c r="I57" s="59"/>
      <c r="J57" s="59"/>
      <c r="K57" s="59"/>
      <c r="L57" s="59"/>
      <c r="M57" s="59"/>
      <c r="N57" s="59"/>
    </row>
  </sheetData>
  <sheetProtection selectLockedCells="1" selectUnlockedCells="1"/>
  <mergeCells count="55">
    <mergeCell ref="A1:N1"/>
    <mergeCell ref="A2:C2"/>
    <mergeCell ref="D2:I2"/>
    <mergeCell ref="J2:N2"/>
    <mergeCell ref="E3:I3"/>
    <mergeCell ref="J3:N3"/>
    <mergeCell ref="D12:I12"/>
    <mergeCell ref="B4:C4"/>
    <mergeCell ref="D4:I4"/>
    <mergeCell ref="J4:N4"/>
    <mergeCell ref="A5:C5"/>
    <mergeCell ref="D5:I5"/>
    <mergeCell ref="J5:J6"/>
    <mergeCell ref="K5:M5"/>
    <mergeCell ref="N5:N6"/>
    <mergeCell ref="D6:I6"/>
    <mergeCell ref="E7:I7"/>
    <mergeCell ref="D8:I8"/>
    <mergeCell ref="D9:I9"/>
    <mergeCell ref="D10:I10"/>
    <mergeCell ref="D11:I11"/>
    <mergeCell ref="D24:I24"/>
    <mergeCell ref="D13:I13"/>
    <mergeCell ref="D14:I14"/>
    <mergeCell ref="D15:I15"/>
    <mergeCell ref="D16:I16"/>
    <mergeCell ref="D17:I17"/>
    <mergeCell ref="D18:I18"/>
    <mergeCell ref="D19:I19"/>
    <mergeCell ref="D20:I20"/>
    <mergeCell ref="D21:I21"/>
    <mergeCell ref="D22:I22"/>
    <mergeCell ref="D23:I23"/>
    <mergeCell ref="D36:I36"/>
    <mergeCell ref="D25:I25"/>
    <mergeCell ref="D26:I26"/>
    <mergeCell ref="D27:I27"/>
    <mergeCell ref="D28:I28"/>
    <mergeCell ref="D29:I29"/>
    <mergeCell ref="D30:I30"/>
    <mergeCell ref="D31:I31"/>
    <mergeCell ref="D32:I32"/>
    <mergeCell ref="D33:I33"/>
    <mergeCell ref="D34:I34"/>
    <mergeCell ref="D35:I35"/>
    <mergeCell ref="A43:D55"/>
    <mergeCell ref="J55:M55"/>
    <mergeCell ref="A56:E57"/>
    <mergeCell ref="F56:N57"/>
    <mergeCell ref="D37:I37"/>
    <mergeCell ref="D38:I38"/>
    <mergeCell ref="D39:I39"/>
    <mergeCell ref="A40:I41"/>
    <mergeCell ref="J41:N41"/>
    <mergeCell ref="A42:C42"/>
  </mergeCells>
  <pageMargins left="0.39374999999999999" right="0.39374999999999999" top="0.39374999999999999" bottom="0.19652777777777777" header="0.51180555555555551" footer="0.51180555555555551"/>
  <pageSetup paperSize="9" orientation="portrait" useFirstPageNumber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workbookViewId="0">
      <selection activeCell="D5" sqref="D5:I5"/>
    </sheetView>
  </sheetViews>
  <sheetFormatPr defaultColWidth="8.88671875" defaultRowHeight="20.100000000000001" customHeight="1" x14ac:dyDescent="0.25"/>
  <cols>
    <col min="1" max="1" width="7.44140625" style="1" bestFit="1" customWidth="1"/>
    <col min="2" max="2" width="7.109375" style="1" customWidth="1"/>
    <col min="3" max="3" width="8.109375" style="1" customWidth="1"/>
    <col min="4" max="4" width="2.33203125" style="1" customWidth="1"/>
    <col min="5" max="6" width="10.109375" style="1" customWidth="1"/>
    <col min="7" max="8" width="5.33203125" style="1" customWidth="1"/>
    <col min="9" max="9" width="5" style="1" customWidth="1"/>
    <col min="10" max="10" width="9.6640625" style="1" customWidth="1"/>
    <col min="11" max="11" width="6.88671875" style="1" customWidth="1"/>
    <col min="12" max="12" width="5.88671875" style="1" customWidth="1"/>
    <col min="13" max="13" width="6.88671875" style="1" customWidth="1"/>
    <col min="14" max="14" width="10" style="1" customWidth="1"/>
    <col min="15" max="16384" width="8.88671875" style="1"/>
  </cols>
  <sheetData>
    <row r="1" spans="1:14" ht="8.25" customHeight="1" thickBot="1" x14ac:dyDescent="0.3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7.25" customHeight="1" x14ac:dyDescent="0.25">
      <c r="A2" s="81" t="s">
        <v>40</v>
      </c>
      <c r="B2" s="81"/>
      <c r="C2" s="81"/>
      <c r="D2" s="82" t="s">
        <v>39</v>
      </c>
      <c r="E2" s="82"/>
      <c r="F2" s="82"/>
      <c r="G2" s="82"/>
      <c r="H2" s="82"/>
      <c r="I2" s="82"/>
      <c r="J2" s="83" t="s">
        <v>52</v>
      </c>
      <c r="K2" s="83"/>
      <c r="L2" s="83"/>
      <c r="M2" s="83"/>
      <c r="N2" s="83"/>
    </row>
    <row r="3" spans="1:14" ht="13.2" x14ac:dyDescent="0.25">
      <c r="A3" s="5" t="s">
        <v>0</v>
      </c>
      <c r="B3" s="6"/>
      <c r="C3" s="7"/>
      <c r="D3" s="7"/>
      <c r="E3" s="51" t="s">
        <v>1</v>
      </c>
      <c r="F3" s="52"/>
      <c r="G3" s="52"/>
      <c r="H3" s="52"/>
      <c r="I3" s="53"/>
      <c r="J3" s="76"/>
      <c r="K3" s="76"/>
      <c r="L3" s="76"/>
      <c r="M3" s="76"/>
      <c r="N3" s="76"/>
    </row>
    <row r="4" spans="1:14" ht="13.2" x14ac:dyDescent="0.25">
      <c r="A4" s="8"/>
      <c r="B4" s="77"/>
      <c r="C4" s="77"/>
      <c r="D4" s="78" t="s">
        <v>50</v>
      </c>
      <c r="E4" s="78"/>
      <c r="F4" s="78"/>
      <c r="G4" s="78"/>
      <c r="H4" s="78"/>
      <c r="I4" s="78"/>
      <c r="J4" s="79"/>
      <c r="K4" s="79"/>
      <c r="L4" s="79"/>
      <c r="M4" s="79"/>
      <c r="N4" s="79"/>
    </row>
    <row r="5" spans="1:14" ht="46.8" customHeight="1" x14ac:dyDescent="0.25">
      <c r="A5" s="67" t="s">
        <v>36</v>
      </c>
      <c r="B5" s="67"/>
      <c r="C5" s="68"/>
      <c r="D5" s="69" t="s">
        <v>55</v>
      </c>
      <c r="E5" s="70"/>
      <c r="F5" s="70"/>
      <c r="G5" s="70"/>
      <c r="H5" s="70"/>
      <c r="I5" s="71"/>
      <c r="J5" s="74" t="s">
        <v>37</v>
      </c>
      <c r="K5" s="72" t="s">
        <v>3</v>
      </c>
      <c r="L5" s="72"/>
      <c r="M5" s="72"/>
      <c r="N5" s="49" t="s">
        <v>4</v>
      </c>
    </row>
    <row r="6" spans="1:14" ht="13.2" x14ac:dyDescent="0.25">
      <c r="A6" s="3" t="s">
        <v>5</v>
      </c>
      <c r="B6" s="4" t="s">
        <v>33</v>
      </c>
      <c r="C6" s="4" t="s">
        <v>34</v>
      </c>
      <c r="D6" s="73" t="s">
        <v>53</v>
      </c>
      <c r="E6" s="73"/>
      <c r="F6" s="73"/>
      <c r="G6" s="73"/>
      <c r="H6" s="73"/>
      <c r="I6" s="73"/>
      <c r="J6" s="75"/>
      <c r="K6" s="4" t="s">
        <v>6</v>
      </c>
      <c r="L6" s="9" t="s">
        <v>7</v>
      </c>
      <c r="M6" s="10" t="s">
        <v>8</v>
      </c>
      <c r="N6" s="50"/>
    </row>
    <row r="7" spans="1:14" ht="13.2" x14ac:dyDescent="0.25">
      <c r="A7" s="11" t="s">
        <v>2</v>
      </c>
      <c r="B7" s="12" t="s">
        <v>2</v>
      </c>
      <c r="C7" s="12" t="s">
        <v>2</v>
      </c>
      <c r="D7" s="13"/>
      <c r="E7" s="65"/>
      <c r="F7" s="65"/>
      <c r="G7" s="65"/>
      <c r="H7" s="65"/>
      <c r="I7" s="66"/>
      <c r="J7" s="14"/>
      <c r="K7" s="15"/>
      <c r="L7" s="16">
        <v>0.43</v>
      </c>
      <c r="M7" s="17" t="str">
        <f>IF(K7*L7=0,"",K7*L7)</f>
        <v/>
      </c>
      <c r="N7" s="17"/>
    </row>
    <row r="8" spans="1:14" ht="13.2" x14ac:dyDescent="0.25">
      <c r="A8" s="11"/>
      <c r="B8" s="12"/>
      <c r="C8" s="12"/>
      <c r="D8" s="57"/>
      <c r="E8" s="57"/>
      <c r="F8" s="57"/>
      <c r="G8" s="57"/>
      <c r="H8" s="57"/>
      <c r="I8" s="57"/>
      <c r="J8" s="14"/>
      <c r="K8" s="15"/>
      <c r="L8" s="16">
        <v>0.43</v>
      </c>
      <c r="M8" s="17" t="str">
        <f t="shared" ref="M8:M39" si="0">IF(K8*L8=0,"",K8*L8)</f>
        <v/>
      </c>
      <c r="N8" s="17"/>
    </row>
    <row r="9" spans="1:14" ht="13.2" x14ac:dyDescent="0.25">
      <c r="A9" s="11"/>
      <c r="B9" s="12"/>
      <c r="C9" s="12"/>
      <c r="D9" s="57"/>
      <c r="E9" s="57"/>
      <c r="F9" s="57"/>
      <c r="G9" s="57"/>
      <c r="H9" s="57"/>
      <c r="I9" s="57"/>
      <c r="J9" s="14"/>
      <c r="K9" s="15"/>
      <c r="L9" s="16">
        <v>0.43</v>
      </c>
      <c r="M9" s="17" t="str">
        <f t="shared" si="0"/>
        <v/>
      </c>
      <c r="N9" s="17"/>
    </row>
    <row r="10" spans="1:14" ht="13.2" x14ac:dyDescent="0.25">
      <c r="A10" s="11"/>
      <c r="B10" s="12"/>
      <c r="C10" s="12"/>
      <c r="D10" s="57"/>
      <c r="E10" s="57"/>
      <c r="F10" s="57"/>
      <c r="G10" s="57"/>
      <c r="H10" s="57"/>
      <c r="I10" s="57"/>
      <c r="J10" s="14"/>
      <c r="K10" s="15"/>
      <c r="L10" s="16">
        <v>0.43</v>
      </c>
      <c r="M10" s="17" t="str">
        <f t="shared" si="0"/>
        <v/>
      </c>
      <c r="N10" s="17"/>
    </row>
    <row r="11" spans="1:14" ht="13.2" x14ac:dyDescent="0.25">
      <c r="A11" s="11"/>
      <c r="B11" s="12"/>
      <c r="C11" s="12"/>
      <c r="D11" s="57"/>
      <c r="E11" s="57"/>
      <c r="F11" s="57"/>
      <c r="G11" s="57"/>
      <c r="H11" s="57"/>
      <c r="I11" s="57"/>
      <c r="J11" s="14"/>
      <c r="K11" s="15"/>
      <c r="L11" s="16">
        <v>0.43</v>
      </c>
      <c r="M11" s="17" t="str">
        <f t="shared" si="0"/>
        <v/>
      </c>
      <c r="N11" s="17"/>
    </row>
    <row r="12" spans="1:14" ht="13.2" x14ac:dyDescent="0.25">
      <c r="A12" s="11"/>
      <c r="B12" s="12"/>
      <c r="C12" s="12"/>
      <c r="D12" s="57"/>
      <c r="E12" s="57"/>
      <c r="F12" s="57"/>
      <c r="G12" s="57"/>
      <c r="H12" s="57"/>
      <c r="I12" s="57"/>
      <c r="J12" s="14"/>
      <c r="K12" s="15"/>
      <c r="L12" s="16">
        <v>0.43</v>
      </c>
      <c r="M12" s="17" t="str">
        <f t="shared" si="0"/>
        <v/>
      </c>
      <c r="N12" s="17"/>
    </row>
    <row r="13" spans="1:14" ht="13.2" x14ac:dyDescent="0.25">
      <c r="A13" s="11"/>
      <c r="B13" s="12"/>
      <c r="C13" s="12"/>
      <c r="D13" s="57"/>
      <c r="E13" s="57"/>
      <c r="F13" s="57"/>
      <c r="G13" s="57"/>
      <c r="H13" s="57"/>
      <c r="I13" s="57"/>
      <c r="J13" s="14"/>
      <c r="K13" s="15"/>
      <c r="L13" s="16">
        <v>0.43</v>
      </c>
      <c r="M13" s="17" t="str">
        <f t="shared" si="0"/>
        <v/>
      </c>
      <c r="N13" s="17"/>
    </row>
    <row r="14" spans="1:14" ht="13.2" x14ac:dyDescent="0.25">
      <c r="A14" s="11"/>
      <c r="B14" s="12"/>
      <c r="C14" s="12"/>
      <c r="D14" s="57"/>
      <c r="E14" s="57"/>
      <c r="F14" s="57"/>
      <c r="G14" s="57"/>
      <c r="H14" s="57"/>
      <c r="I14" s="57"/>
      <c r="J14" s="14"/>
      <c r="K14" s="15"/>
      <c r="L14" s="16">
        <v>0.43</v>
      </c>
      <c r="M14" s="17" t="str">
        <f t="shared" si="0"/>
        <v/>
      </c>
      <c r="N14" s="17"/>
    </row>
    <row r="15" spans="1:14" ht="13.2" x14ac:dyDescent="0.25">
      <c r="A15" s="11"/>
      <c r="B15" s="12"/>
      <c r="C15" s="12"/>
      <c r="D15" s="57"/>
      <c r="E15" s="57"/>
      <c r="F15" s="57"/>
      <c r="G15" s="57"/>
      <c r="H15" s="57"/>
      <c r="I15" s="57"/>
      <c r="J15" s="14"/>
      <c r="K15" s="15"/>
      <c r="L15" s="16">
        <v>0.43</v>
      </c>
      <c r="M15" s="17" t="str">
        <f t="shared" si="0"/>
        <v/>
      </c>
      <c r="N15" s="17"/>
    </row>
    <row r="16" spans="1:14" ht="13.2" x14ac:dyDescent="0.25">
      <c r="A16" s="11"/>
      <c r="B16" s="12"/>
      <c r="C16" s="12"/>
      <c r="D16" s="57"/>
      <c r="E16" s="57"/>
      <c r="F16" s="57"/>
      <c r="G16" s="57"/>
      <c r="H16" s="57"/>
      <c r="I16" s="57"/>
      <c r="J16" s="14"/>
      <c r="K16" s="15"/>
      <c r="L16" s="16">
        <v>0.43</v>
      </c>
      <c r="M16" s="17" t="str">
        <f t="shared" si="0"/>
        <v/>
      </c>
      <c r="N16" s="17"/>
    </row>
    <row r="17" spans="1:14" ht="13.2" x14ac:dyDescent="0.25">
      <c r="A17" s="11"/>
      <c r="B17" s="12"/>
      <c r="C17" s="12"/>
      <c r="D17" s="57"/>
      <c r="E17" s="57"/>
      <c r="F17" s="57"/>
      <c r="G17" s="57"/>
      <c r="H17" s="57"/>
      <c r="I17" s="57"/>
      <c r="J17" s="14"/>
      <c r="K17" s="15"/>
      <c r="L17" s="16">
        <v>0.43</v>
      </c>
      <c r="M17" s="17" t="str">
        <f t="shared" si="0"/>
        <v/>
      </c>
      <c r="N17" s="17"/>
    </row>
    <row r="18" spans="1:14" ht="13.2" x14ac:dyDescent="0.25">
      <c r="A18" s="11"/>
      <c r="B18" s="12"/>
      <c r="C18" s="12"/>
      <c r="D18" s="57"/>
      <c r="E18" s="57"/>
      <c r="F18" s="57"/>
      <c r="G18" s="57"/>
      <c r="H18" s="57"/>
      <c r="I18" s="57"/>
      <c r="J18" s="14"/>
      <c r="K18" s="15"/>
      <c r="L18" s="16">
        <v>0.43</v>
      </c>
      <c r="M18" s="17" t="str">
        <f t="shared" si="0"/>
        <v/>
      </c>
      <c r="N18" s="17"/>
    </row>
    <row r="19" spans="1:14" ht="13.2" x14ac:dyDescent="0.25">
      <c r="A19" s="11"/>
      <c r="B19" s="12"/>
      <c r="C19" s="12"/>
      <c r="D19" s="57"/>
      <c r="E19" s="57"/>
      <c r="F19" s="57"/>
      <c r="G19" s="57"/>
      <c r="H19" s="57"/>
      <c r="I19" s="57"/>
      <c r="J19" s="14"/>
      <c r="K19" s="15"/>
      <c r="L19" s="16">
        <v>0.43</v>
      </c>
      <c r="M19" s="17" t="str">
        <f t="shared" si="0"/>
        <v/>
      </c>
      <c r="N19" s="17"/>
    </row>
    <row r="20" spans="1:14" ht="13.2" x14ac:dyDescent="0.25">
      <c r="A20" s="11"/>
      <c r="B20" s="12"/>
      <c r="C20" s="12"/>
      <c r="D20" s="57"/>
      <c r="E20" s="57"/>
      <c r="F20" s="57"/>
      <c r="G20" s="57"/>
      <c r="H20" s="57"/>
      <c r="I20" s="57"/>
      <c r="J20" s="14"/>
      <c r="K20" s="15"/>
      <c r="L20" s="16">
        <v>0.43</v>
      </c>
      <c r="M20" s="17" t="str">
        <f t="shared" si="0"/>
        <v/>
      </c>
      <c r="N20" s="17"/>
    </row>
    <row r="21" spans="1:14" ht="13.2" x14ac:dyDescent="0.25">
      <c r="A21" s="11"/>
      <c r="B21" s="12"/>
      <c r="C21" s="12"/>
      <c r="D21" s="57"/>
      <c r="E21" s="57"/>
      <c r="F21" s="57"/>
      <c r="G21" s="57"/>
      <c r="H21" s="57"/>
      <c r="I21" s="57"/>
      <c r="J21" s="14"/>
      <c r="K21" s="15"/>
      <c r="L21" s="16">
        <v>0.43</v>
      </c>
      <c r="M21" s="17" t="str">
        <f t="shared" si="0"/>
        <v/>
      </c>
      <c r="N21" s="17"/>
    </row>
    <row r="22" spans="1:14" ht="13.2" x14ac:dyDescent="0.25">
      <c r="A22" s="11"/>
      <c r="B22" s="12"/>
      <c r="C22" s="12"/>
      <c r="D22" s="57"/>
      <c r="E22" s="57"/>
      <c r="F22" s="57"/>
      <c r="G22" s="57"/>
      <c r="H22" s="57"/>
      <c r="I22" s="57"/>
      <c r="J22" s="14"/>
      <c r="K22" s="15"/>
      <c r="L22" s="16">
        <v>0.43</v>
      </c>
      <c r="M22" s="17" t="str">
        <f t="shared" si="0"/>
        <v/>
      </c>
      <c r="N22" s="17"/>
    </row>
    <row r="23" spans="1:14" ht="13.2" x14ac:dyDescent="0.25">
      <c r="A23" s="11"/>
      <c r="B23" s="12"/>
      <c r="C23" s="12"/>
      <c r="D23" s="57"/>
      <c r="E23" s="57"/>
      <c r="F23" s="57"/>
      <c r="G23" s="57"/>
      <c r="H23" s="57"/>
      <c r="I23" s="57"/>
      <c r="J23" s="14"/>
      <c r="K23" s="15"/>
      <c r="L23" s="16">
        <v>0.43</v>
      </c>
      <c r="M23" s="17" t="str">
        <f t="shared" si="0"/>
        <v/>
      </c>
      <c r="N23" s="17"/>
    </row>
    <row r="24" spans="1:14" ht="13.2" x14ac:dyDescent="0.25">
      <c r="A24" s="11"/>
      <c r="B24" s="12"/>
      <c r="C24" s="12"/>
      <c r="D24" s="57"/>
      <c r="E24" s="57"/>
      <c r="F24" s="57"/>
      <c r="G24" s="57"/>
      <c r="H24" s="57"/>
      <c r="I24" s="57"/>
      <c r="J24" s="14"/>
      <c r="K24" s="15"/>
      <c r="L24" s="16">
        <v>0.43</v>
      </c>
      <c r="M24" s="17" t="str">
        <f t="shared" si="0"/>
        <v/>
      </c>
      <c r="N24" s="17"/>
    </row>
    <row r="25" spans="1:14" ht="13.2" x14ac:dyDescent="0.25">
      <c r="A25" s="11"/>
      <c r="B25" s="12"/>
      <c r="C25" s="12"/>
      <c r="D25" s="57"/>
      <c r="E25" s="57"/>
      <c r="F25" s="57"/>
      <c r="G25" s="57"/>
      <c r="H25" s="57"/>
      <c r="I25" s="57"/>
      <c r="J25" s="14"/>
      <c r="K25" s="15"/>
      <c r="L25" s="16">
        <v>0.43</v>
      </c>
      <c r="M25" s="17" t="str">
        <f t="shared" si="0"/>
        <v/>
      </c>
      <c r="N25" s="17"/>
    </row>
    <row r="26" spans="1:14" ht="13.2" x14ac:dyDescent="0.25">
      <c r="A26" s="11"/>
      <c r="B26" s="12"/>
      <c r="C26" s="12"/>
      <c r="D26" s="57"/>
      <c r="E26" s="57"/>
      <c r="F26" s="57"/>
      <c r="G26" s="57"/>
      <c r="H26" s="57"/>
      <c r="I26" s="57"/>
      <c r="J26" s="14"/>
      <c r="K26" s="15"/>
      <c r="L26" s="16">
        <v>0.43</v>
      </c>
      <c r="M26" s="17" t="str">
        <f t="shared" si="0"/>
        <v/>
      </c>
      <c r="N26" s="17"/>
    </row>
    <row r="27" spans="1:14" ht="13.2" x14ac:dyDescent="0.25">
      <c r="A27" s="11"/>
      <c r="B27" s="12"/>
      <c r="C27" s="12"/>
      <c r="D27" s="57"/>
      <c r="E27" s="57"/>
      <c r="F27" s="57"/>
      <c r="G27" s="57"/>
      <c r="H27" s="57"/>
      <c r="I27" s="57"/>
      <c r="J27" s="14"/>
      <c r="K27" s="15"/>
      <c r="L27" s="16">
        <v>0.43</v>
      </c>
      <c r="M27" s="17" t="str">
        <f t="shared" si="0"/>
        <v/>
      </c>
      <c r="N27" s="17"/>
    </row>
    <row r="28" spans="1:14" ht="13.2" x14ac:dyDescent="0.25">
      <c r="A28" s="11"/>
      <c r="B28" s="12"/>
      <c r="C28" s="12"/>
      <c r="D28" s="57"/>
      <c r="E28" s="57"/>
      <c r="F28" s="57"/>
      <c r="G28" s="57"/>
      <c r="H28" s="57"/>
      <c r="I28" s="57"/>
      <c r="J28" s="14"/>
      <c r="K28" s="15"/>
      <c r="L28" s="16">
        <v>0.43</v>
      </c>
      <c r="M28" s="17" t="str">
        <f t="shared" si="0"/>
        <v/>
      </c>
      <c r="N28" s="17"/>
    </row>
    <row r="29" spans="1:14" ht="13.2" x14ac:dyDescent="0.25">
      <c r="A29" s="11"/>
      <c r="B29" s="12"/>
      <c r="C29" s="12"/>
      <c r="D29" s="57"/>
      <c r="E29" s="57"/>
      <c r="F29" s="57"/>
      <c r="G29" s="57"/>
      <c r="H29" s="57"/>
      <c r="I29" s="57"/>
      <c r="J29" s="14"/>
      <c r="K29" s="15"/>
      <c r="L29" s="16">
        <v>0.43</v>
      </c>
      <c r="M29" s="17" t="str">
        <f t="shared" si="0"/>
        <v/>
      </c>
      <c r="N29" s="17"/>
    </row>
    <row r="30" spans="1:14" ht="13.2" x14ac:dyDescent="0.25">
      <c r="A30" s="11"/>
      <c r="B30" s="12"/>
      <c r="C30" s="12"/>
      <c r="D30" s="57"/>
      <c r="E30" s="57"/>
      <c r="F30" s="57"/>
      <c r="G30" s="57"/>
      <c r="H30" s="57"/>
      <c r="I30" s="57"/>
      <c r="J30" s="14"/>
      <c r="K30" s="15"/>
      <c r="L30" s="16">
        <v>0.43</v>
      </c>
      <c r="M30" s="17" t="str">
        <f t="shared" si="0"/>
        <v/>
      </c>
      <c r="N30" s="17"/>
    </row>
    <row r="31" spans="1:14" ht="13.2" x14ac:dyDescent="0.25">
      <c r="A31" s="11"/>
      <c r="B31" s="12"/>
      <c r="C31" s="12"/>
      <c r="D31" s="57"/>
      <c r="E31" s="57"/>
      <c r="F31" s="57"/>
      <c r="G31" s="57"/>
      <c r="H31" s="57"/>
      <c r="I31" s="57"/>
      <c r="J31" s="14"/>
      <c r="K31" s="15"/>
      <c r="L31" s="16">
        <v>0.43</v>
      </c>
      <c r="M31" s="17" t="str">
        <f t="shared" si="0"/>
        <v/>
      </c>
      <c r="N31" s="17"/>
    </row>
    <row r="32" spans="1:14" ht="13.2" x14ac:dyDescent="0.25">
      <c r="A32" s="11"/>
      <c r="B32" s="12"/>
      <c r="C32" s="12"/>
      <c r="D32" s="57"/>
      <c r="E32" s="57"/>
      <c r="F32" s="57"/>
      <c r="G32" s="57"/>
      <c r="H32" s="57"/>
      <c r="I32" s="57"/>
      <c r="J32" s="14"/>
      <c r="K32" s="15"/>
      <c r="L32" s="16">
        <v>0.43</v>
      </c>
      <c r="M32" s="17" t="str">
        <f t="shared" si="0"/>
        <v/>
      </c>
      <c r="N32" s="17"/>
    </row>
    <row r="33" spans="1:14" ht="13.2" x14ac:dyDescent="0.25">
      <c r="A33" s="11"/>
      <c r="B33" s="12"/>
      <c r="C33" s="12"/>
      <c r="D33" s="57"/>
      <c r="E33" s="57"/>
      <c r="F33" s="57"/>
      <c r="G33" s="57"/>
      <c r="H33" s="57"/>
      <c r="I33" s="57"/>
      <c r="J33" s="14"/>
      <c r="K33" s="15"/>
      <c r="L33" s="16">
        <v>0.43</v>
      </c>
      <c r="M33" s="17" t="str">
        <f t="shared" si="0"/>
        <v/>
      </c>
      <c r="N33" s="17"/>
    </row>
    <row r="34" spans="1:14" ht="13.2" x14ac:dyDescent="0.25">
      <c r="A34" s="11"/>
      <c r="B34" s="12"/>
      <c r="C34" s="12"/>
      <c r="D34" s="57"/>
      <c r="E34" s="57"/>
      <c r="F34" s="57"/>
      <c r="G34" s="57"/>
      <c r="H34" s="57"/>
      <c r="I34" s="57"/>
      <c r="J34" s="14"/>
      <c r="K34" s="15"/>
      <c r="L34" s="16">
        <v>0.43</v>
      </c>
      <c r="M34" s="17" t="str">
        <f t="shared" si="0"/>
        <v/>
      </c>
      <c r="N34" s="17"/>
    </row>
    <row r="35" spans="1:14" ht="13.2" x14ac:dyDescent="0.25">
      <c r="A35" s="11"/>
      <c r="B35" s="12"/>
      <c r="C35" s="12"/>
      <c r="D35" s="57"/>
      <c r="E35" s="57"/>
      <c r="F35" s="57"/>
      <c r="G35" s="57"/>
      <c r="H35" s="57"/>
      <c r="I35" s="57"/>
      <c r="J35" s="14"/>
      <c r="K35" s="15"/>
      <c r="L35" s="16">
        <v>0.43</v>
      </c>
      <c r="M35" s="17" t="str">
        <f t="shared" si="0"/>
        <v/>
      </c>
      <c r="N35" s="17"/>
    </row>
    <row r="36" spans="1:14" ht="13.2" x14ac:dyDescent="0.25">
      <c r="A36" s="11"/>
      <c r="B36" s="12"/>
      <c r="C36" s="12"/>
      <c r="D36" s="57"/>
      <c r="E36" s="57"/>
      <c r="F36" s="57"/>
      <c r="G36" s="57"/>
      <c r="H36" s="57"/>
      <c r="I36" s="57"/>
      <c r="J36" s="14"/>
      <c r="K36" s="15"/>
      <c r="L36" s="16">
        <v>0.43</v>
      </c>
      <c r="M36" s="17" t="str">
        <f t="shared" si="0"/>
        <v/>
      </c>
      <c r="N36" s="17"/>
    </row>
    <row r="37" spans="1:14" ht="13.2" x14ac:dyDescent="0.25">
      <c r="A37" s="11"/>
      <c r="B37" s="12"/>
      <c r="C37" s="12"/>
      <c r="D37" s="57"/>
      <c r="E37" s="57"/>
      <c r="F37" s="57"/>
      <c r="G37" s="57"/>
      <c r="H37" s="57"/>
      <c r="I37" s="57"/>
      <c r="J37" s="14"/>
      <c r="K37" s="15"/>
      <c r="L37" s="16">
        <v>0.43</v>
      </c>
      <c r="M37" s="17" t="str">
        <f t="shared" si="0"/>
        <v/>
      </c>
      <c r="N37" s="17"/>
    </row>
    <row r="38" spans="1:14" ht="13.2" x14ac:dyDescent="0.25">
      <c r="A38" s="11"/>
      <c r="B38" s="12"/>
      <c r="C38" s="12"/>
      <c r="D38" s="57"/>
      <c r="E38" s="57"/>
      <c r="F38" s="57"/>
      <c r="G38" s="57"/>
      <c r="H38" s="57"/>
      <c r="I38" s="57"/>
      <c r="J38" s="14"/>
      <c r="K38" s="15"/>
      <c r="L38" s="16">
        <v>0.43</v>
      </c>
      <c r="M38" s="17" t="str">
        <f t="shared" si="0"/>
        <v/>
      </c>
      <c r="N38" s="17"/>
    </row>
    <row r="39" spans="1:14" ht="13.2" x14ac:dyDescent="0.25">
      <c r="A39" s="11"/>
      <c r="B39" s="12"/>
      <c r="C39" s="12"/>
      <c r="D39" s="57"/>
      <c r="E39" s="57"/>
      <c r="F39" s="57"/>
      <c r="G39" s="57"/>
      <c r="H39" s="57"/>
      <c r="I39" s="57"/>
      <c r="J39" s="14"/>
      <c r="K39" s="15"/>
      <c r="L39" s="16">
        <v>0.43</v>
      </c>
      <c r="M39" s="17" t="str">
        <f t="shared" si="0"/>
        <v/>
      </c>
      <c r="N39" s="17"/>
    </row>
    <row r="40" spans="1:14" ht="13.2" x14ac:dyDescent="0.25">
      <c r="A40" s="61" t="s">
        <v>47</v>
      </c>
      <c r="B40" s="62"/>
      <c r="C40" s="62"/>
      <c r="D40" s="62"/>
      <c r="E40" s="62"/>
      <c r="F40" s="62"/>
      <c r="G40" s="62"/>
      <c r="H40" s="62"/>
      <c r="I40" s="62"/>
      <c r="J40" s="18" t="s">
        <v>9</v>
      </c>
      <c r="K40" s="19"/>
      <c r="L40" s="20"/>
      <c r="M40" s="21">
        <f>SUM(M7:M39)</f>
        <v>0</v>
      </c>
      <c r="N40" s="22"/>
    </row>
    <row r="41" spans="1:14" ht="13.2" x14ac:dyDescent="0.25">
      <c r="A41" s="63"/>
      <c r="B41" s="64"/>
      <c r="C41" s="64"/>
      <c r="D41" s="64"/>
      <c r="E41" s="64"/>
      <c r="F41" s="64"/>
      <c r="G41" s="64"/>
      <c r="H41" s="64"/>
      <c r="I41" s="64"/>
      <c r="J41" s="60"/>
      <c r="K41" s="60"/>
      <c r="L41" s="60"/>
      <c r="M41" s="60"/>
      <c r="N41" s="60"/>
    </row>
    <row r="42" spans="1:14" ht="13.2" x14ac:dyDescent="0.25">
      <c r="A42" s="54" t="s">
        <v>10</v>
      </c>
      <c r="B42" s="54"/>
      <c r="C42" s="54"/>
      <c r="D42" s="23"/>
      <c r="E42" s="24" t="s">
        <v>11</v>
      </c>
      <c r="F42" s="24" t="s">
        <v>12</v>
      </c>
      <c r="G42" s="25" t="s">
        <v>13</v>
      </c>
      <c r="H42" s="25" t="s">
        <v>14</v>
      </c>
      <c r="I42" s="25" t="s">
        <v>15</v>
      </c>
      <c r="J42" s="26" t="s">
        <v>16</v>
      </c>
      <c r="K42" s="27"/>
      <c r="L42" s="28" t="s">
        <v>17</v>
      </c>
      <c r="M42" s="29" t="s">
        <v>18</v>
      </c>
      <c r="N42" s="30" t="s">
        <v>19</v>
      </c>
    </row>
    <row r="43" spans="1:14" ht="12.9" customHeight="1" x14ac:dyDescent="0.25">
      <c r="A43" s="55" t="s">
        <v>48</v>
      </c>
      <c r="B43" s="55"/>
      <c r="C43" s="55"/>
      <c r="D43" s="55"/>
      <c r="E43" s="31">
        <v>4420</v>
      </c>
      <c r="F43" s="31">
        <v>4200</v>
      </c>
      <c r="G43" s="48"/>
      <c r="H43" s="48"/>
      <c r="I43" s="33"/>
      <c r="J43" s="34" t="s">
        <v>21</v>
      </c>
      <c r="K43" s="35"/>
      <c r="L43" s="36">
        <f>SUM(K7:K39)</f>
        <v>0</v>
      </c>
      <c r="M43" s="37">
        <v>0.43</v>
      </c>
      <c r="N43" s="38">
        <f>M43*L43</f>
        <v>0</v>
      </c>
    </row>
    <row r="44" spans="1:14" ht="12.9" customHeight="1" x14ac:dyDescent="0.25">
      <c r="A44" s="55"/>
      <c r="B44" s="55"/>
      <c r="C44" s="55"/>
      <c r="D44" s="55"/>
      <c r="E44" s="31"/>
      <c r="F44" s="31"/>
      <c r="G44" s="32"/>
      <c r="H44" s="32"/>
      <c r="I44" s="33"/>
      <c r="J44" s="34" t="s">
        <v>22</v>
      </c>
      <c r="K44" s="35"/>
      <c r="L44" s="36"/>
      <c r="M44" s="37">
        <v>0.38</v>
      </c>
      <c r="N44" s="38">
        <f>L44*M44</f>
        <v>0</v>
      </c>
    </row>
    <row r="45" spans="1:14" ht="13.2" x14ac:dyDescent="0.25">
      <c r="A45" s="55"/>
      <c r="B45" s="55"/>
      <c r="C45" s="55"/>
      <c r="D45" s="55"/>
      <c r="E45" s="31"/>
      <c r="F45" s="31" t="s">
        <v>2</v>
      </c>
      <c r="G45" s="32" t="s">
        <v>2</v>
      </c>
      <c r="H45" s="32" t="s">
        <v>2</v>
      </c>
      <c r="I45" s="33" t="s">
        <v>20</v>
      </c>
      <c r="J45" s="34" t="s">
        <v>23</v>
      </c>
      <c r="K45" s="39"/>
      <c r="L45" s="36"/>
      <c r="M45" s="37">
        <v>7.0000000000000007E-2</v>
      </c>
      <c r="N45" s="38">
        <f>L45*M45</f>
        <v>0</v>
      </c>
    </row>
    <row r="46" spans="1:14" ht="13.2" x14ac:dyDescent="0.25">
      <c r="A46" s="55"/>
      <c r="B46" s="55"/>
      <c r="C46" s="55"/>
      <c r="D46" s="55"/>
      <c r="E46" s="31" t="s">
        <v>2</v>
      </c>
      <c r="F46" s="31" t="s">
        <v>2</v>
      </c>
      <c r="G46" s="32" t="s">
        <v>2</v>
      </c>
      <c r="H46" s="32" t="s">
        <v>2</v>
      </c>
      <c r="I46" s="33" t="s">
        <v>20</v>
      </c>
      <c r="J46" s="34" t="s">
        <v>24</v>
      </c>
      <c r="K46" s="39"/>
      <c r="L46" s="36"/>
      <c r="M46" s="37">
        <v>0.03</v>
      </c>
      <c r="N46" s="38">
        <f>L46*M46</f>
        <v>0</v>
      </c>
    </row>
    <row r="47" spans="1:14" ht="13.2" x14ac:dyDescent="0.25">
      <c r="A47" s="55"/>
      <c r="B47" s="55"/>
      <c r="C47" s="55"/>
      <c r="D47" s="55"/>
      <c r="E47" s="31" t="s">
        <v>2</v>
      </c>
      <c r="F47" s="31"/>
      <c r="G47" s="32" t="s">
        <v>2</v>
      </c>
      <c r="H47" s="32" t="s">
        <v>2</v>
      </c>
      <c r="I47" s="33" t="s">
        <v>20</v>
      </c>
      <c r="J47" s="40" t="s">
        <v>25</v>
      </c>
      <c r="K47" s="39"/>
      <c r="L47" s="36"/>
      <c r="M47" s="37">
        <v>0.06</v>
      </c>
      <c r="N47" s="38">
        <f t="shared" ref="N47:N52" si="1">M47*L47</f>
        <v>0</v>
      </c>
    </row>
    <row r="48" spans="1:14" ht="13.2" x14ac:dyDescent="0.25">
      <c r="A48" s="55"/>
      <c r="B48" s="55"/>
      <c r="C48" s="55"/>
      <c r="D48" s="55"/>
      <c r="E48" s="31" t="s">
        <v>2</v>
      </c>
      <c r="F48" s="31"/>
      <c r="G48" s="32"/>
      <c r="H48" s="32" t="s">
        <v>2</v>
      </c>
      <c r="I48" s="33" t="s">
        <v>20</v>
      </c>
      <c r="J48" s="40" t="s">
        <v>26</v>
      </c>
      <c r="K48" s="39"/>
      <c r="L48" s="36"/>
      <c r="M48" s="37">
        <v>0.09</v>
      </c>
      <c r="N48" s="38">
        <f t="shared" si="1"/>
        <v>0</v>
      </c>
    </row>
    <row r="49" spans="1:17" ht="13.2" x14ac:dyDescent="0.25">
      <c r="A49" s="55"/>
      <c r="B49" s="55"/>
      <c r="C49" s="55"/>
      <c r="D49" s="55"/>
      <c r="E49" s="31" t="s">
        <v>2</v>
      </c>
      <c r="F49" s="31" t="s">
        <v>2</v>
      </c>
      <c r="G49" s="32"/>
      <c r="H49" s="32" t="s">
        <v>2</v>
      </c>
      <c r="I49" s="33" t="s">
        <v>20</v>
      </c>
      <c r="J49" s="40" t="s">
        <v>27</v>
      </c>
      <c r="K49" s="39"/>
      <c r="L49" s="36"/>
      <c r="M49" s="37">
        <v>43</v>
      </c>
      <c r="N49" s="38">
        <f t="shared" si="1"/>
        <v>0</v>
      </c>
    </row>
    <row r="50" spans="1:17" ht="13.2" x14ac:dyDescent="0.25">
      <c r="A50" s="55"/>
      <c r="B50" s="55"/>
      <c r="C50" s="55"/>
      <c r="D50" s="55"/>
      <c r="E50" s="31" t="s">
        <v>2</v>
      </c>
      <c r="F50" s="31" t="s">
        <v>20</v>
      </c>
      <c r="G50" s="32"/>
      <c r="H50" s="32" t="s">
        <v>2</v>
      </c>
      <c r="I50" s="33"/>
      <c r="J50" s="40" t="s">
        <v>28</v>
      </c>
      <c r="K50" s="39"/>
      <c r="L50" s="36"/>
      <c r="M50" s="37">
        <f>M49/2</f>
        <v>21.5</v>
      </c>
      <c r="N50" s="38">
        <f>M50*L50</f>
        <v>0</v>
      </c>
    </row>
    <row r="51" spans="1:17" ht="13.2" x14ac:dyDescent="0.25">
      <c r="A51" s="55"/>
      <c r="B51" s="55"/>
      <c r="C51" s="55"/>
      <c r="D51" s="55"/>
      <c r="E51" s="31" t="s">
        <v>2</v>
      </c>
      <c r="F51" s="31" t="s">
        <v>2</v>
      </c>
      <c r="G51" s="32"/>
      <c r="H51" s="32" t="s">
        <v>2</v>
      </c>
      <c r="I51" s="33"/>
      <c r="J51" s="40" t="s">
        <v>29</v>
      </c>
      <c r="K51" s="39"/>
      <c r="L51" s="41"/>
      <c r="M51" s="37">
        <v>20</v>
      </c>
      <c r="N51" s="38">
        <f t="shared" si="1"/>
        <v>0</v>
      </c>
    </row>
    <row r="52" spans="1:17" ht="13.2" x14ac:dyDescent="0.25">
      <c r="A52" s="55"/>
      <c r="B52" s="55"/>
      <c r="C52" s="55"/>
      <c r="D52" s="55"/>
      <c r="E52" s="31"/>
      <c r="F52" s="31"/>
      <c r="G52" s="32"/>
      <c r="H52" s="32"/>
      <c r="I52" s="33"/>
      <c r="J52" s="40" t="s">
        <v>30</v>
      </c>
      <c r="K52" s="39"/>
      <c r="L52" s="41"/>
      <c r="M52" s="37">
        <f>M51/2</f>
        <v>10</v>
      </c>
      <c r="N52" s="38">
        <f t="shared" si="1"/>
        <v>0</v>
      </c>
    </row>
    <row r="53" spans="1:17" ht="13.2" x14ac:dyDescent="0.25">
      <c r="A53" s="55"/>
      <c r="B53" s="55"/>
      <c r="C53" s="55"/>
      <c r="D53" s="55"/>
      <c r="E53" s="31"/>
      <c r="F53" s="31"/>
      <c r="G53" s="32"/>
      <c r="H53" s="32"/>
      <c r="I53" s="33"/>
      <c r="J53" s="42" t="s">
        <v>31</v>
      </c>
      <c r="K53" s="43"/>
      <c r="L53" s="41"/>
      <c r="M53" s="44">
        <v>10.75</v>
      </c>
      <c r="N53" s="38">
        <f>M53*L53</f>
        <v>0</v>
      </c>
    </row>
    <row r="54" spans="1:17" ht="13.2" x14ac:dyDescent="0.25">
      <c r="A54" s="55"/>
      <c r="B54" s="55"/>
      <c r="C54" s="55"/>
      <c r="D54" s="55"/>
      <c r="E54" s="31"/>
      <c r="F54" s="31"/>
      <c r="G54" s="32"/>
      <c r="H54" s="32"/>
      <c r="I54" s="32"/>
      <c r="J54" s="42" t="s">
        <v>32</v>
      </c>
      <c r="K54" s="43"/>
      <c r="L54" s="41"/>
      <c r="M54" s="44"/>
      <c r="N54" s="45"/>
    </row>
    <row r="55" spans="1:17" ht="13.2" x14ac:dyDescent="0.25">
      <c r="A55" s="55"/>
      <c r="B55" s="55"/>
      <c r="C55" s="55"/>
      <c r="D55" s="55"/>
      <c r="E55" s="46"/>
      <c r="F55" s="46"/>
      <c r="G55" s="46"/>
      <c r="H55" s="46"/>
      <c r="I55" s="46"/>
      <c r="J55" s="56" t="s">
        <v>9</v>
      </c>
      <c r="K55" s="56"/>
      <c r="L55" s="56"/>
      <c r="M55" s="56"/>
      <c r="N55" s="47">
        <f>SUM(N43:N54)</f>
        <v>0</v>
      </c>
    </row>
    <row r="56" spans="1:17" ht="13.2" x14ac:dyDescent="0.25">
      <c r="A56" s="58" t="s">
        <v>49</v>
      </c>
      <c r="B56" s="58"/>
      <c r="C56" s="58"/>
      <c r="D56" s="58"/>
      <c r="E56" s="58"/>
      <c r="F56" s="59" t="s">
        <v>35</v>
      </c>
      <c r="G56" s="59"/>
      <c r="H56" s="59"/>
      <c r="I56" s="59"/>
      <c r="J56" s="59"/>
      <c r="K56" s="59"/>
      <c r="L56" s="59"/>
      <c r="M56" s="59"/>
      <c r="N56" s="59"/>
      <c r="Q56" s="2"/>
    </row>
    <row r="57" spans="1:17" ht="20.100000000000001" customHeight="1" x14ac:dyDescent="0.25">
      <c r="A57" s="58"/>
      <c r="B57" s="58"/>
      <c r="C57" s="58"/>
      <c r="D57" s="58"/>
      <c r="E57" s="58"/>
      <c r="F57" s="59"/>
      <c r="G57" s="59"/>
      <c r="H57" s="59"/>
      <c r="I57" s="59"/>
      <c r="J57" s="59"/>
      <c r="K57" s="59"/>
      <c r="L57" s="59"/>
      <c r="M57" s="59"/>
      <c r="N57" s="59"/>
    </row>
  </sheetData>
  <sheetProtection selectLockedCells="1" selectUnlockedCells="1"/>
  <mergeCells count="55">
    <mergeCell ref="A1:N1"/>
    <mergeCell ref="A2:C2"/>
    <mergeCell ref="D2:I2"/>
    <mergeCell ref="J2:N2"/>
    <mergeCell ref="E3:I3"/>
    <mergeCell ref="J3:N3"/>
    <mergeCell ref="D12:I12"/>
    <mergeCell ref="B4:C4"/>
    <mergeCell ref="D4:I4"/>
    <mergeCell ref="J4:N4"/>
    <mergeCell ref="A5:C5"/>
    <mergeCell ref="D5:I5"/>
    <mergeCell ref="J5:J6"/>
    <mergeCell ref="K5:M5"/>
    <mergeCell ref="N5:N6"/>
    <mergeCell ref="D6:I6"/>
    <mergeCell ref="E7:I7"/>
    <mergeCell ref="D8:I8"/>
    <mergeCell ref="D9:I9"/>
    <mergeCell ref="D10:I10"/>
    <mergeCell ref="D11:I11"/>
    <mergeCell ref="D24:I24"/>
    <mergeCell ref="D13:I13"/>
    <mergeCell ref="D14:I14"/>
    <mergeCell ref="D15:I15"/>
    <mergeCell ref="D16:I16"/>
    <mergeCell ref="D17:I17"/>
    <mergeCell ref="D18:I18"/>
    <mergeCell ref="D19:I19"/>
    <mergeCell ref="D20:I20"/>
    <mergeCell ref="D21:I21"/>
    <mergeCell ref="D22:I22"/>
    <mergeCell ref="D23:I23"/>
    <mergeCell ref="D36:I36"/>
    <mergeCell ref="D25:I25"/>
    <mergeCell ref="D26:I26"/>
    <mergeCell ref="D27:I27"/>
    <mergeCell ref="D28:I28"/>
    <mergeCell ref="D29:I29"/>
    <mergeCell ref="D30:I30"/>
    <mergeCell ref="D31:I31"/>
    <mergeCell ref="D32:I32"/>
    <mergeCell ref="D33:I33"/>
    <mergeCell ref="D34:I34"/>
    <mergeCell ref="D35:I35"/>
    <mergeCell ref="A43:D55"/>
    <mergeCell ref="J55:M55"/>
    <mergeCell ref="A56:E57"/>
    <mergeCell ref="F56:N57"/>
    <mergeCell ref="D37:I37"/>
    <mergeCell ref="D38:I38"/>
    <mergeCell ref="D39:I39"/>
    <mergeCell ref="A40:I41"/>
    <mergeCell ref="J41:N41"/>
    <mergeCell ref="A42:C42"/>
  </mergeCells>
  <pageMargins left="0.39374999999999999" right="0.39374999999999999" top="0.39374999999999999" bottom="0.19652777777777777" header="0.51180555555555551" footer="0.51180555555555551"/>
  <pageSetup paperSize="9" orientation="portrait" useFirstPageNumber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workbookViewId="0">
      <selection activeCell="D5" sqref="D5:I5"/>
    </sheetView>
  </sheetViews>
  <sheetFormatPr defaultColWidth="8.88671875" defaultRowHeight="20.100000000000001" customHeight="1" x14ac:dyDescent="0.25"/>
  <cols>
    <col min="1" max="1" width="7.44140625" style="1" bestFit="1" customWidth="1"/>
    <col min="2" max="2" width="7.109375" style="1" customWidth="1"/>
    <col min="3" max="3" width="8.109375" style="1" customWidth="1"/>
    <col min="4" max="4" width="2.33203125" style="1" customWidth="1"/>
    <col min="5" max="6" width="10.109375" style="1" customWidth="1"/>
    <col min="7" max="8" width="5.33203125" style="1" customWidth="1"/>
    <col min="9" max="9" width="5" style="1" customWidth="1"/>
    <col min="10" max="10" width="9.6640625" style="1" customWidth="1"/>
    <col min="11" max="11" width="6.88671875" style="1" customWidth="1"/>
    <col min="12" max="12" width="5.88671875" style="1" customWidth="1"/>
    <col min="13" max="13" width="6.88671875" style="1" customWidth="1"/>
    <col min="14" max="14" width="10" style="1" customWidth="1"/>
    <col min="15" max="16384" width="8.88671875" style="1"/>
  </cols>
  <sheetData>
    <row r="1" spans="1:14" ht="8.25" customHeight="1" thickBot="1" x14ac:dyDescent="0.3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7.25" customHeight="1" x14ac:dyDescent="0.25">
      <c r="A2" s="81" t="s">
        <v>40</v>
      </c>
      <c r="B2" s="81"/>
      <c r="C2" s="81"/>
      <c r="D2" s="82" t="s">
        <v>39</v>
      </c>
      <c r="E2" s="82"/>
      <c r="F2" s="82"/>
      <c r="G2" s="82"/>
      <c r="H2" s="82"/>
      <c r="I2" s="82"/>
      <c r="J2" s="83" t="s">
        <v>45</v>
      </c>
      <c r="K2" s="83"/>
      <c r="L2" s="83"/>
      <c r="M2" s="83"/>
      <c r="N2" s="83"/>
    </row>
    <row r="3" spans="1:14" ht="13.2" x14ac:dyDescent="0.25">
      <c r="A3" s="5" t="s">
        <v>0</v>
      </c>
      <c r="B3" s="6"/>
      <c r="C3" s="7"/>
      <c r="D3" s="7"/>
      <c r="E3" s="51" t="s">
        <v>1</v>
      </c>
      <c r="F3" s="52"/>
      <c r="G3" s="52"/>
      <c r="H3" s="52"/>
      <c r="I3" s="53"/>
      <c r="J3" s="76"/>
      <c r="K3" s="76"/>
      <c r="L3" s="76"/>
      <c r="M3" s="76"/>
      <c r="N3" s="76"/>
    </row>
    <row r="4" spans="1:14" ht="13.2" x14ac:dyDescent="0.25">
      <c r="A4" s="8"/>
      <c r="B4" s="77"/>
      <c r="C4" s="77"/>
      <c r="D4" s="78" t="s">
        <v>50</v>
      </c>
      <c r="E4" s="78"/>
      <c r="F4" s="78"/>
      <c r="G4" s="78"/>
      <c r="H4" s="78"/>
      <c r="I4" s="78"/>
      <c r="J4" s="79"/>
      <c r="K4" s="79"/>
      <c r="L4" s="79"/>
      <c r="M4" s="79"/>
      <c r="N4" s="79"/>
    </row>
    <row r="5" spans="1:14" ht="46.8" customHeight="1" x14ac:dyDescent="0.25">
      <c r="A5" s="67" t="s">
        <v>36</v>
      </c>
      <c r="B5" s="67"/>
      <c r="C5" s="68"/>
      <c r="D5" s="69" t="s">
        <v>55</v>
      </c>
      <c r="E5" s="70"/>
      <c r="F5" s="70"/>
      <c r="G5" s="70"/>
      <c r="H5" s="70"/>
      <c r="I5" s="71"/>
      <c r="J5" s="74" t="s">
        <v>37</v>
      </c>
      <c r="K5" s="72" t="s">
        <v>3</v>
      </c>
      <c r="L5" s="72"/>
      <c r="M5" s="72"/>
      <c r="N5" s="49" t="s">
        <v>4</v>
      </c>
    </row>
    <row r="6" spans="1:14" ht="13.2" x14ac:dyDescent="0.25">
      <c r="A6" s="3" t="s">
        <v>5</v>
      </c>
      <c r="B6" s="4" t="s">
        <v>33</v>
      </c>
      <c r="C6" s="4" t="s">
        <v>34</v>
      </c>
      <c r="D6" s="73" t="s">
        <v>53</v>
      </c>
      <c r="E6" s="73"/>
      <c r="F6" s="73"/>
      <c r="G6" s="73"/>
      <c r="H6" s="73"/>
      <c r="I6" s="73"/>
      <c r="J6" s="75"/>
      <c r="K6" s="4" t="s">
        <v>6</v>
      </c>
      <c r="L6" s="9" t="s">
        <v>7</v>
      </c>
      <c r="M6" s="10" t="s">
        <v>8</v>
      </c>
      <c r="N6" s="50"/>
    </row>
    <row r="7" spans="1:14" ht="13.2" x14ac:dyDescent="0.25">
      <c r="A7" s="11" t="s">
        <v>2</v>
      </c>
      <c r="B7" s="12" t="s">
        <v>2</v>
      </c>
      <c r="C7" s="12" t="s">
        <v>2</v>
      </c>
      <c r="D7" s="13"/>
      <c r="E7" s="65"/>
      <c r="F7" s="65"/>
      <c r="G7" s="65"/>
      <c r="H7" s="65"/>
      <c r="I7" s="66"/>
      <c r="J7" s="14"/>
      <c r="K7" s="15"/>
      <c r="L7" s="16">
        <v>0.43</v>
      </c>
      <c r="M7" s="17" t="str">
        <f>IF(K7*L7=0,"",K7*L7)</f>
        <v/>
      </c>
      <c r="N7" s="17"/>
    </row>
    <row r="8" spans="1:14" ht="13.2" x14ac:dyDescent="0.25">
      <c r="A8" s="11"/>
      <c r="B8" s="12"/>
      <c r="C8" s="12"/>
      <c r="D8" s="57"/>
      <c r="E8" s="57"/>
      <c r="F8" s="57"/>
      <c r="G8" s="57"/>
      <c r="H8" s="57"/>
      <c r="I8" s="57"/>
      <c r="J8" s="14"/>
      <c r="K8" s="15"/>
      <c r="L8" s="16">
        <v>0.43</v>
      </c>
      <c r="M8" s="17" t="str">
        <f t="shared" ref="M8:M39" si="0">IF(K8*L8=0,"",K8*L8)</f>
        <v/>
      </c>
      <c r="N8" s="17"/>
    </row>
    <row r="9" spans="1:14" ht="13.2" x14ac:dyDescent="0.25">
      <c r="A9" s="11"/>
      <c r="B9" s="12"/>
      <c r="C9" s="12"/>
      <c r="D9" s="57"/>
      <c r="E9" s="57"/>
      <c r="F9" s="57"/>
      <c r="G9" s="57"/>
      <c r="H9" s="57"/>
      <c r="I9" s="57"/>
      <c r="J9" s="14"/>
      <c r="K9" s="15"/>
      <c r="L9" s="16">
        <v>0.43</v>
      </c>
      <c r="M9" s="17" t="str">
        <f t="shared" si="0"/>
        <v/>
      </c>
      <c r="N9" s="17"/>
    </row>
    <row r="10" spans="1:14" ht="13.2" x14ac:dyDescent="0.25">
      <c r="A10" s="11"/>
      <c r="B10" s="12"/>
      <c r="C10" s="12"/>
      <c r="D10" s="57"/>
      <c r="E10" s="57"/>
      <c r="F10" s="57"/>
      <c r="G10" s="57"/>
      <c r="H10" s="57"/>
      <c r="I10" s="57"/>
      <c r="J10" s="14"/>
      <c r="K10" s="15"/>
      <c r="L10" s="16">
        <v>0.43</v>
      </c>
      <c r="M10" s="17" t="str">
        <f t="shared" si="0"/>
        <v/>
      </c>
      <c r="N10" s="17"/>
    </row>
    <row r="11" spans="1:14" ht="13.2" x14ac:dyDescent="0.25">
      <c r="A11" s="11"/>
      <c r="B11" s="12"/>
      <c r="C11" s="12"/>
      <c r="D11" s="57"/>
      <c r="E11" s="57"/>
      <c r="F11" s="57"/>
      <c r="G11" s="57"/>
      <c r="H11" s="57"/>
      <c r="I11" s="57"/>
      <c r="J11" s="14"/>
      <c r="K11" s="15"/>
      <c r="L11" s="16">
        <v>0.43</v>
      </c>
      <c r="M11" s="17" t="str">
        <f t="shared" si="0"/>
        <v/>
      </c>
      <c r="N11" s="17"/>
    </row>
    <row r="12" spans="1:14" ht="13.2" x14ac:dyDescent="0.25">
      <c r="A12" s="11"/>
      <c r="B12" s="12"/>
      <c r="C12" s="12"/>
      <c r="D12" s="57"/>
      <c r="E12" s="57"/>
      <c r="F12" s="57"/>
      <c r="G12" s="57"/>
      <c r="H12" s="57"/>
      <c r="I12" s="57"/>
      <c r="J12" s="14"/>
      <c r="K12" s="15"/>
      <c r="L12" s="16">
        <v>0.43</v>
      </c>
      <c r="M12" s="17" t="str">
        <f t="shared" si="0"/>
        <v/>
      </c>
      <c r="N12" s="17"/>
    </row>
    <row r="13" spans="1:14" ht="13.2" x14ac:dyDescent="0.25">
      <c r="A13" s="11"/>
      <c r="B13" s="12"/>
      <c r="C13" s="12"/>
      <c r="D13" s="57"/>
      <c r="E13" s="57"/>
      <c r="F13" s="57"/>
      <c r="G13" s="57"/>
      <c r="H13" s="57"/>
      <c r="I13" s="57"/>
      <c r="J13" s="14"/>
      <c r="K13" s="15"/>
      <c r="L13" s="16">
        <v>0.43</v>
      </c>
      <c r="M13" s="17" t="str">
        <f t="shared" si="0"/>
        <v/>
      </c>
      <c r="N13" s="17"/>
    </row>
    <row r="14" spans="1:14" ht="13.2" x14ac:dyDescent="0.25">
      <c r="A14" s="11"/>
      <c r="B14" s="12"/>
      <c r="C14" s="12"/>
      <c r="D14" s="57"/>
      <c r="E14" s="57"/>
      <c r="F14" s="57"/>
      <c r="G14" s="57"/>
      <c r="H14" s="57"/>
      <c r="I14" s="57"/>
      <c r="J14" s="14"/>
      <c r="K14" s="15"/>
      <c r="L14" s="16">
        <v>0.43</v>
      </c>
      <c r="M14" s="17" t="str">
        <f t="shared" si="0"/>
        <v/>
      </c>
      <c r="N14" s="17"/>
    </row>
    <row r="15" spans="1:14" ht="13.2" x14ac:dyDescent="0.25">
      <c r="A15" s="11"/>
      <c r="B15" s="12"/>
      <c r="C15" s="12"/>
      <c r="D15" s="57"/>
      <c r="E15" s="57"/>
      <c r="F15" s="57"/>
      <c r="G15" s="57"/>
      <c r="H15" s="57"/>
      <c r="I15" s="57"/>
      <c r="J15" s="14"/>
      <c r="K15" s="15"/>
      <c r="L15" s="16">
        <v>0.43</v>
      </c>
      <c r="M15" s="17" t="str">
        <f t="shared" si="0"/>
        <v/>
      </c>
      <c r="N15" s="17"/>
    </row>
    <row r="16" spans="1:14" ht="13.2" x14ac:dyDescent="0.25">
      <c r="A16" s="11"/>
      <c r="B16" s="12"/>
      <c r="C16" s="12"/>
      <c r="D16" s="57"/>
      <c r="E16" s="57"/>
      <c r="F16" s="57"/>
      <c r="G16" s="57"/>
      <c r="H16" s="57"/>
      <c r="I16" s="57"/>
      <c r="J16" s="14"/>
      <c r="K16" s="15"/>
      <c r="L16" s="16">
        <v>0.43</v>
      </c>
      <c r="M16" s="17" t="str">
        <f t="shared" si="0"/>
        <v/>
      </c>
      <c r="N16" s="17"/>
    </row>
    <row r="17" spans="1:14" ht="13.2" x14ac:dyDescent="0.25">
      <c r="A17" s="11"/>
      <c r="B17" s="12"/>
      <c r="C17" s="12"/>
      <c r="D17" s="57"/>
      <c r="E17" s="57"/>
      <c r="F17" s="57"/>
      <c r="G17" s="57"/>
      <c r="H17" s="57"/>
      <c r="I17" s="57"/>
      <c r="J17" s="14"/>
      <c r="K17" s="15"/>
      <c r="L17" s="16">
        <v>0.43</v>
      </c>
      <c r="M17" s="17" t="str">
        <f t="shared" si="0"/>
        <v/>
      </c>
      <c r="N17" s="17"/>
    </row>
    <row r="18" spans="1:14" ht="13.2" x14ac:dyDescent="0.25">
      <c r="A18" s="11"/>
      <c r="B18" s="12"/>
      <c r="C18" s="12"/>
      <c r="D18" s="57"/>
      <c r="E18" s="57"/>
      <c r="F18" s="57"/>
      <c r="G18" s="57"/>
      <c r="H18" s="57"/>
      <c r="I18" s="57"/>
      <c r="J18" s="14"/>
      <c r="K18" s="15"/>
      <c r="L18" s="16">
        <v>0.43</v>
      </c>
      <c r="M18" s="17" t="str">
        <f t="shared" si="0"/>
        <v/>
      </c>
      <c r="N18" s="17"/>
    </row>
    <row r="19" spans="1:14" ht="13.2" x14ac:dyDescent="0.25">
      <c r="A19" s="11"/>
      <c r="B19" s="12"/>
      <c r="C19" s="12"/>
      <c r="D19" s="57"/>
      <c r="E19" s="57"/>
      <c r="F19" s="57"/>
      <c r="G19" s="57"/>
      <c r="H19" s="57"/>
      <c r="I19" s="57"/>
      <c r="J19" s="14"/>
      <c r="K19" s="15"/>
      <c r="L19" s="16">
        <v>0.43</v>
      </c>
      <c r="M19" s="17" t="str">
        <f t="shared" si="0"/>
        <v/>
      </c>
      <c r="N19" s="17"/>
    </row>
    <row r="20" spans="1:14" ht="13.2" x14ac:dyDescent="0.25">
      <c r="A20" s="11"/>
      <c r="B20" s="12"/>
      <c r="C20" s="12"/>
      <c r="D20" s="57"/>
      <c r="E20" s="57"/>
      <c r="F20" s="57"/>
      <c r="G20" s="57"/>
      <c r="H20" s="57"/>
      <c r="I20" s="57"/>
      <c r="J20" s="14"/>
      <c r="K20" s="15"/>
      <c r="L20" s="16">
        <v>0.43</v>
      </c>
      <c r="M20" s="17" t="str">
        <f t="shared" si="0"/>
        <v/>
      </c>
      <c r="N20" s="17"/>
    </row>
    <row r="21" spans="1:14" ht="13.2" x14ac:dyDescent="0.25">
      <c r="A21" s="11"/>
      <c r="B21" s="12"/>
      <c r="C21" s="12"/>
      <c r="D21" s="57"/>
      <c r="E21" s="57"/>
      <c r="F21" s="57"/>
      <c r="G21" s="57"/>
      <c r="H21" s="57"/>
      <c r="I21" s="57"/>
      <c r="J21" s="14"/>
      <c r="K21" s="15"/>
      <c r="L21" s="16">
        <v>0.43</v>
      </c>
      <c r="M21" s="17" t="str">
        <f t="shared" si="0"/>
        <v/>
      </c>
      <c r="N21" s="17"/>
    </row>
    <row r="22" spans="1:14" ht="13.2" x14ac:dyDescent="0.25">
      <c r="A22" s="11"/>
      <c r="B22" s="12"/>
      <c r="C22" s="12"/>
      <c r="D22" s="57"/>
      <c r="E22" s="57"/>
      <c r="F22" s="57"/>
      <c r="G22" s="57"/>
      <c r="H22" s="57"/>
      <c r="I22" s="57"/>
      <c r="J22" s="14"/>
      <c r="K22" s="15"/>
      <c r="L22" s="16">
        <v>0.43</v>
      </c>
      <c r="M22" s="17" t="str">
        <f t="shared" si="0"/>
        <v/>
      </c>
      <c r="N22" s="17"/>
    </row>
    <row r="23" spans="1:14" ht="13.2" x14ac:dyDescent="0.25">
      <c r="A23" s="11"/>
      <c r="B23" s="12"/>
      <c r="C23" s="12"/>
      <c r="D23" s="57"/>
      <c r="E23" s="57"/>
      <c r="F23" s="57"/>
      <c r="G23" s="57"/>
      <c r="H23" s="57"/>
      <c r="I23" s="57"/>
      <c r="J23" s="14"/>
      <c r="K23" s="15"/>
      <c r="L23" s="16">
        <v>0.43</v>
      </c>
      <c r="M23" s="17" t="str">
        <f t="shared" si="0"/>
        <v/>
      </c>
      <c r="N23" s="17"/>
    </row>
    <row r="24" spans="1:14" ht="13.2" x14ac:dyDescent="0.25">
      <c r="A24" s="11"/>
      <c r="B24" s="12"/>
      <c r="C24" s="12"/>
      <c r="D24" s="57"/>
      <c r="E24" s="57"/>
      <c r="F24" s="57"/>
      <c r="G24" s="57"/>
      <c r="H24" s="57"/>
      <c r="I24" s="57"/>
      <c r="J24" s="14"/>
      <c r="K24" s="15"/>
      <c r="L24" s="16">
        <v>0.43</v>
      </c>
      <c r="M24" s="17" t="str">
        <f t="shared" si="0"/>
        <v/>
      </c>
      <c r="N24" s="17"/>
    </row>
    <row r="25" spans="1:14" ht="13.2" x14ac:dyDescent="0.25">
      <c r="A25" s="11"/>
      <c r="B25" s="12"/>
      <c r="C25" s="12"/>
      <c r="D25" s="57"/>
      <c r="E25" s="57"/>
      <c r="F25" s="57"/>
      <c r="G25" s="57"/>
      <c r="H25" s="57"/>
      <c r="I25" s="57"/>
      <c r="J25" s="14"/>
      <c r="K25" s="15"/>
      <c r="L25" s="16">
        <v>0.43</v>
      </c>
      <c r="M25" s="17" t="str">
        <f t="shared" si="0"/>
        <v/>
      </c>
      <c r="N25" s="17"/>
    </row>
    <row r="26" spans="1:14" ht="13.2" x14ac:dyDescent="0.25">
      <c r="A26" s="11"/>
      <c r="B26" s="12"/>
      <c r="C26" s="12"/>
      <c r="D26" s="57"/>
      <c r="E26" s="57"/>
      <c r="F26" s="57"/>
      <c r="G26" s="57"/>
      <c r="H26" s="57"/>
      <c r="I26" s="57"/>
      <c r="J26" s="14"/>
      <c r="K26" s="15"/>
      <c r="L26" s="16">
        <v>0.43</v>
      </c>
      <c r="M26" s="17" t="str">
        <f t="shared" si="0"/>
        <v/>
      </c>
      <c r="N26" s="17"/>
    </row>
    <row r="27" spans="1:14" ht="13.2" x14ac:dyDescent="0.25">
      <c r="A27" s="11"/>
      <c r="B27" s="12"/>
      <c r="C27" s="12"/>
      <c r="D27" s="57"/>
      <c r="E27" s="57"/>
      <c r="F27" s="57"/>
      <c r="G27" s="57"/>
      <c r="H27" s="57"/>
      <c r="I27" s="57"/>
      <c r="J27" s="14"/>
      <c r="K27" s="15"/>
      <c r="L27" s="16">
        <v>0.43</v>
      </c>
      <c r="M27" s="17" t="str">
        <f t="shared" si="0"/>
        <v/>
      </c>
      <c r="N27" s="17"/>
    </row>
    <row r="28" spans="1:14" ht="13.2" x14ac:dyDescent="0.25">
      <c r="A28" s="11"/>
      <c r="B28" s="12"/>
      <c r="C28" s="12"/>
      <c r="D28" s="57"/>
      <c r="E28" s="57"/>
      <c r="F28" s="57"/>
      <c r="G28" s="57"/>
      <c r="H28" s="57"/>
      <c r="I28" s="57"/>
      <c r="J28" s="14"/>
      <c r="K28" s="15"/>
      <c r="L28" s="16">
        <v>0.43</v>
      </c>
      <c r="M28" s="17" t="str">
        <f t="shared" si="0"/>
        <v/>
      </c>
      <c r="N28" s="17"/>
    </row>
    <row r="29" spans="1:14" ht="13.2" x14ac:dyDescent="0.25">
      <c r="A29" s="11"/>
      <c r="B29" s="12"/>
      <c r="C29" s="12"/>
      <c r="D29" s="57"/>
      <c r="E29" s="57"/>
      <c r="F29" s="57"/>
      <c r="G29" s="57"/>
      <c r="H29" s="57"/>
      <c r="I29" s="57"/>
      <c r="J29" s="14"/>
      <c r="K29" s="15"/>
      <c r="L29" s="16">
        <v>0.43</v>
      </c>
      <c r="M29" s="17" t="str">
        <f t="shared" si="0"/>
        <v/>
      </c>
      <c r="N29" s="17"/>
    </row>
    <row r="30" spans="1:14" ht="13.2" x14ac:dyDescent="0.25">
      <c r="A30" s="11"/>
      <c r="B30" s="12"/>
      <c r="C30" s="12"/>
      <c r="D30" s="57"/>
      <c r="E30" s="57"/>
      <c r="F30" s="57"/>
      <c r="G30" s="57"/>
      <c r="H30" s="57"/>
      <c r="I30" s="57"/>
      <c r="J30" s="14"/>
      <c r="K30" s="15"/>
      <c r="L30" s="16">
        <v>0.43</v>
      </c>
      <c r="M30" s="17" t="str">
        <f t="shared" si="0"/>
        <v/>
      </c>
      <c r="N30" s="17"/>
    </row>
    <row r="31" spans="1:14" ht="13.2" x14ac:dyDescent="0.25">
      <c r="A31" s="11"/>
      <c r="B31" s="12"/>
      <c r="C31" s="12"/>
      <c r="D31" s="57"/>
      <c r="E31" s="57"/>
      <c r="F31" s="57"/>
      <c r="G31" s="57"/>
      <c r="H31" s="57"/>
      <c r="I31" s="57"/>
      <c r="J31" s="14"/>
      <c r="K31" s="15"/>
      <c r="L31" s="16">
        <v>0.43</v>
      </c>
      <c r="M31" s="17" t="str">
        <f t="shared" si="0"/>
        <v/>
      </c>
      <c r="N31" s="17"/>
    </row>
    <row r="32" spans="1:14" ht="13.2" x14ac:dyDescent="0.25">
      <c r="A32" s="11"/>
      <c r="B32" s="12"/>
      <c r="C32" s="12"/>
      <c r="D32" s="57"/>
      <c r="E32" s="57"/>
      <c r="F32" s="57"/>
      <c r="G32" s="57"/>
      <c r="H32" s="57"/>
      <c r="I32" s="57"/>
      <c r="J32" s="14"/>
      <c r="K32" s="15"/>
      <c r="L32" s="16">
        <v>0.43</v>
      </c>
      <c r="M32" s="17" t="str">
        <f t="shared" si="0"/>
        <v/>
      </c>
      <c r="N32" s="17"/>
    </row>
    <row r="33" spans="1:14" ht="13.2" x14ac:dyDescent="0.25">
      <c r="A33" s="11"/>
      <c r="B33" s="12"/>
      <c r="C33" s="12"/>
      <c r="D33" s="57"/>
      <c r="E33" s="57"/>
      <c r="F33" s="57"/>
      <c r="G33" s="57"/>
      <c r="H33" s="57"/>
      <c r="I33" s="57"/>
      <c r="J33" s="14"/>
      <c r="K33" s="15"/>
      <c r="L33" s="16">
        <v>0.43</v>
      </c>
      <c r="M33" s="17" t="str">
        <f t="shared" si="0"/>
        <v/>
      </c>
      <c r="N33" s="17"/>
    </row>
    <row r="34" spans="1:14" ht="13.2" x14ac:dyDescent="0.25">
      <c r="A34" s="11"/>
      <c r="B34" s="12"/>
      <c r="C34" s="12"/>
      <c r="D34" s="57"/>
      <c r="E34" s="57"/>
      <c r="F34" s="57"/>
      <c r="G34" s="57"/>
      <c r="H34" s="57"/>
      <c r="I34" s="57"/>
      <c r="J34" s="14"/>
      <c r="K34" s="15"/>
      <c r="L34" s="16">
        <v>0.43</v>
      </c>
      <c r="M34" s="17" t="str">
        <f t="shared" si="0"/>
        <v/>
      </c>
      <c r="N34" s="17"/>
    </row>
    <row r="35" spans="1:14" ht="13.2" x14ac:dyDescent="0.25">
      <c r="A35" s="11"/>
      <c r="B35" s="12"/>
      <c r="C35" s="12"/>
      <c r="D35" s="57"/>
      <c r="E35" s="57"/>
      <c r="F35" s="57"/>
      <c r="G35" s="57"/>
      <c r="H35" s="57"/>
      <c r="I35" s="57"/>
      <c r="J35" s="14"/>
      <c r="K35" s="15"/>
      <c r="L35" s="16">
        <v>0.43</v>
      </c>
      <c r="M35" s="17" t="str">
        <f t="shared" si="0"/>
        <v/>
      </c>
      <c r="N35" s="17"/>
    </row>
    <row r="36" spans="1:14" ht="13.2" x14ac:dyDescent="0.25">
      <c r="A36" s="11"/>
      <c r="B36" s="12"/>
      <c r="C36" s="12"/>
      <c r="D36" s="57"/>
      <c r="E36" s="57"/>
      <c r="F36" s="57"/>
      <c r="G36" s="57"/>
      <c r="H36" s="57"/>
      <c r="I36" s="57"/>
      <c r="J36" s="14"/>
      <c r="K36" s="15"/>
      <c r="L36" s="16">
        <v>0.43</v>
      </c>
      <c r="M36" s="17" t="str">
        <f t="shared" si="0"/>
        <v/>
      </c>
      <c r="N36" s="17"/>
    </row>
    <row r="37" spans="1:14" ht="13.2" x14ac:dyDescent="0.25">
      <c r="A37" s="11"/>
      <c r="B37" s="12"/>
      <c r="C37" s="12"/>
      <c r="D37" s="57"/>
      <c r="E37" s="57"/>
      <c r="F37" s="57"/>
      <c r="G37" s="57"/>
      <c r="H37" s="57"/>
      <c r="I37" s="57"/>
      <c r="J37" s="14"/>
      <c r="K37" s="15"/>
      <c r="L37" s="16">
        <v>0.43</v>
      </c>
      <c r="M37" s="17" t="str">
        <f t="shared" si="0"/>
        <v/>
      </c>
      <c r="N37" s="17"/>
    </row>
    <row r="38" spans="1:14" ht="13.2" x14ac:dyDescent="0.25">
      <c r="A38" s="11"/>
      <c r="B38" s="12"/>
      <c r="C38" s="12"/>
      <c r="D38" s="57"/>
      <c r="E38" s="57"/>
      <c r="F38" s="57"/>
      <c r="G38" s="57"/>
      <c r="H38" s="57"/>
      <c r="I38" s="57"/>
      <c r="J38" s="14"/>
      <c r="K38" s="15"/>
      <c r="L38" s="16">
        <v>0.43</v>
      </c>
      <c r="M38" s="17" t="str">
        <f t="shared" si="0"/>
        <v/>
      </c>
      <c r="N38" s="17"/>
    </row>
    <row r="39" spans="1:14" ht="13.2" x14ac:dyDescent="0.25">
      <c r="A39" s="11"/>
      <c r="B39" s="12"/>
      <c r="C39" s="12"/>
      <c r="D39" s="57"/>
      <c r="E39" s="57"/>
      <c r="F39" s="57"/>
      <c r="G39" s="57"/>
      <c r="H39" s="57"/>
      <c r="I39" s="57"/>
      <c r="J39" s="14"/>
      <c r="K39" s="15"/>
      <c r="L39" s="16">
        <v>0.43</v>
      </c>
      <c r="M39" s="17" t="str">
        <f t="shared" si="0"/>
        <v/>
      </c>
      <c r="N39" s="17"/>
    </row>
    <row r="40" spans="1:14" ht="13.2" x14ac:dyDescent="0.25">
      <c r="A40" s="61" t="s">
        <v>47</v>
      </c>
      <c r="B40" s="62"/>
      <c r="C40" s="62"/>
      <c r="D40" s="62"/>
      <c r="E40" s="62"/>
      <c r="F40" s="62"/>
      <c r="G40" s="62"/>
      <c r="H40" s="62"/>
      <c r="I40" s="62"/>
      <c r="J40" s="18" t="s">
        <v>9</v>
      </c>
      <c r="K40" s="19"/>
      <c r="L40" s="20"/>
      <c r="M40" s="21">
        <f>SUM(M7:M39)</f>
        <v>0</v>
      </c>
      <c r="N40" s="22"/>
    </row>
    <row r="41" spans="1:14" ht="13.2" x14ac:dyDescent="0.25">
      <c r="A41" s="63"/>
      <c r="B41" s="64"/>
      <c r="C41" s="64"/>
      <c r="D41" s="64"/>
      <c r="E41" s="64"/>
      <c r="F41" s="64"/>
      <c r="G41" s="64"/>
      <c r="H41" s="64"/>
      <c r="I41" s="64"/>
      <c r="J41" s="60"/>
      <c r="K41" s="60"/>
      <c r="L41" s="60"/>
      <c r="M41" s="60"/>
      <c r="N41" s="60"/>
    </row>
    <row r="42" spans="1:14" ht="13.2" x14ac:dyDescent="0.25">
      <c r="A42" s="54" t="s">
        <v>10</v>
      </c>
      <c r="B42" s="54"/>
      <c r="C42" s="54"/>
      <c r="D42" s="23"/>
      <c r="E42" s="24" t="s">
        <v>11</v>
      </c>
      <c r="F42" s="24" t="s">
        <v>12</v>
      </c>
      <c r="G42" s="25" t="s">
        <v>13</v>
      </c>
      <c r="H42" s="25" t="s">
        <v>14</v>
      </c>
      <c r="I42" s="25" t="s">
        <v>15</v>
      </c>
      <c r="J42" s="26" t="s">
        <v>16</v>
      </c>
      <c r="K42" s="27"/>
      <c r="L42" s="28" t="s">
        <v>17</v>
      </c>
      <c r="M42" s="29" t="s">
        <v>18</v>
      </c>
      <c r="N42" s="30" t="s">
        <v>19</v>
      </c>
    </row>
    <row r="43" spans="1:14" ht="12.9" customHeight="1" x14ac:dyDescent="0.25">
      <c r="A43" s="55" t="s">
        <v>48</v>
      </c>
      <c r="B43" s="55"/>
      <c r="C43" s="55"/>
      <c r="D43" s="55"/>
      <c r="E43" s="31">
        <v>4420</v>
      </c>
      <c r="F43" s="31">
        <v>1302</v>
      </c>
      <c r="G43" s="48"/>
      <c r="H43" s="48"/>
      <c r="I43" s="33"/>
      <c r="J43" s="34" t="s">
        <v>21</v>
      </c>
      <c r="K43" s="35"/>
      <c r="L43" s="36">
        <f>SUM(K7:K39)</f>
        <v>0</v>
      </c>
      <c r="M43" s="37">
        <v>0.43</v>
      </c>
      <c r="N43" s="38">
        <f>M43*L43</f>
        <v>0</v>
      </c>
    </row>
    <row r="44" spans="1:14" ht="12.9" customHeight="1" x14ac:dyDescent="0.25">
      <c r="A44" s="55"/>
      <c r="B44" s="55"/>
      <c r="C44" s="55"/>
      <c r="D44" s="55"/>
      <c r="E44" s="31"/>
      <c r="F44" s="31"/>
      <c r="G44" s="32"/>
      <c r="H44" s="32"/>
      <c r="I44" s="33"/>
      <c r="J44" s="34" t="s">
        <v>22</v>
      </c>
      <c r="K44" s="35"/>
      <c r="L44" s="36"/>
      <c r="M44" s="37">
        <v>0.38</v>
      </c>
      <c r="N44" s="38">
        <f>L44*M44</f>
        <v>0</v>
      </c>
    </row>
    <row r="45" spans="1:14" ht="13.2" x14ac:dyDescent="0.25">
      <c r="A45" s="55"/>
      <c r="B45" s="55"/>
      <c r="C45" s="55"/>
      <c r="D45" s="55"/>
      <c r="E45" s="31"/>
      <c r="F45" s="31" t="s">
        <v>2</v>
      </c>
      <c r="G45" s="32" t="s">
        <v>2</v>
      </c>
      <c r="H45" s="32" t="s">
        <v>2</v>
      </c>
      <c r="I45" s="33" t="s">
        <v>20</v>
      </c>
      <c r="J45" s="34" t="s">
        <v>23</v>
      </c>
      <c r="K45" s="39"/>
      <c r="L45" s="36"/>
      <c r="M45" s="37">
        <v>7.0000000000000007E-2</v>
      </c>
      <c r="N45" s="38">
        <f>L45*M45</f>
        <v>0</v>
      </c>
    </row>
    <row r="46" spans="1:14" ht="13.2" x14ac:dyDescent="0.25">
      <c r="A46" s="55"/>
      <c r="B46" s="55"/>
      <c r="C46" s="55"/>
      <c r="D46" s="55"/>
      <c r="E46" s="31" t="s">
        <v>2</v>
      </c>
      <c r="F46" s="31" t="s">
        <v>2</v>
      </c>
      <c r="G46" s="32" t="s">
        <v>2</v>
      </c>
      <c r="H46" s="32" t="s">
        <v>2</v>
      </c>
      <c r="I46" s="33" t="s">
        <v>20</v>
      </c>
      <c r="J46" s="34" t="s">
        <v>24</v>
      </c>
      <c r="K46" s="39"/>
      <c r="L46" s="36"/>
      <c r="M46" s="37">
        <v>0.03</v>
      </c>
      <c r="N46" s="38">
        <f>L46*M46</f>
        <v>0</v>
      </c>
    </row>
    <row r="47" spans="1:14" ht="13.2" x14ac:dyDescent="0.25">
      <c r="A47" s="55"/>
      <c r="B47" s="55"/>
      <c r="C47" s="55"/>
      <c r="D47" s="55"/>
      <c r="E47" s="31" t="s">
        <v>2</v>
      </c>
      <c r="F47" s="31"/>
      <c r="G47" s="32" t="s">
        <v>2</v>
      </c>
      <c r="H47" s="32" t="s">
        <v>2</v>
      </c>
      <c r="I47" s="33" t="s">
        <v>20</v>
      </c>
      <c r="J47" s="40" t="s">
        <v>25</v>
      </c>
      <c r="K47" s="39"/>
      <c r="L47" s="36"/>
      <c r="M47" s="37">
        <v>0.06</v>
      </c>
      <c r="N47" s="38">
        <f t="shared" ref="N47:N52" si="1">M47*L47</f>
        <v>0</v>
      </c>
    </row>
    <row r="48" spans="1:14" ht="13.2" x14ac:dyDescent="0.25">
      <c r="A48" s="55"/>
      <c r="B48" s="55"/>
      <c r="C48" s="55"/>
      <c r="D48" s="55"/>
      <c r="E48" s="31" t="s">
        <v>2</v>
      </c>
      <c r="F48" s="31"/>
      <c r="G48" s="32"/>
      <c r="H48" s="32" t="s">
        <v>2</v>
      </c>
      <c r="I48" s="33" t="s">
        <v>20</v>
      </c>
      <c r="J48" s="40" t="s">
        <v>26</v>
      </c>
      <c r="K48" s="39"/>
      <c r="L48" s="36"/>
      <c r="M48" s="37">
        <v>0.09</v>
      </c>
      <c r="N48" s="38">
        <f t="shared" si="1"/>
        <v>0</v>
      </c>
    </row>
    <row r="49" spans="1:17" ht="13.2" x14ac:dyDescent="0.25">
      <c r="A49" s="55"/>
      <c r="B49" s="55"/>
      <c r="C49" s="55"/>
      <c r="D49" s="55"/>
      <c r="E49" s="31" t="s">
        <v>2</v>
      </c>
      <c r="F49" s="31" t="s">
        <v>2</v>
      </c>
      <c r="G49" s="32"/>
      <c r="H49" s="32" t="s">
        <v>2</v>
      </c>
      <c r="I49" s="33" t="s">
        <v>20</v>
      </c>
      <c r="J49" s="40" t="s">
        <v>27</v>
      </c>
      <c r="K49" s="39"/>
      <c r="L49" s="36"/>
      <c r="M49" s="37">
        <v>43</v>
      </c>
      <c r="N49" s="38">
        <f t="shared" si="1"/>
        <v>0</v>
      </c>
    </row>
    <row r="50" spans="1:17" ht="13.2" x14ac:dyDescent="0.25">
      <c r="A50" s="55"/>
      <c r="B50" s="55"/>
      <c r="C50" s="55"/>
      <c r="D50" s="55"/>
      <c r="E50" s="31" t="s">
        <v>2</v>
      </c>
      <c r="F50" s="31" t="s">
        <v>20</v>
      </c>
      <c r="G50" s="32"/>
      <c r="H50" s="32" t="s">
        <v>2</v>
      </c>
      <c r="I50" s="33"/>
      <c r="J50" s="40" t="s">
        <v>28</v>
      </c>
      <c r="K50" s="39"/>
      <c r="L50" s="36"/>
      <c r="M50" s="37">
        <f>M49/2</f>
        <v>21.5</v>
      </c>
      <c r="N50" s="38">
        <f>M50*L50</f>
        <v>0</v>
      </c>
    </row>
    <row r="51" spans="1:17" ht="13.2" x14ac:dyDescent="0.25">
      <c r="A51" s="55"/>
      <c r="B51" s="55"/>
      <c r="C51" s="55"/>
      <c r="D51" s="55"/>
      <c r="E51" s="31" t="s">
        <v>2</v>
      </c>
      <c r="F51" s="31" t="s">
        <v>2</v>
      </c>
      <c r="G51" s="32"/>
      <c r="H51" s="32" t="s">
        <v>2</v>
      </c>
      <c r="I51" s="33"/>
      <c r="J51" s="40" t="s">
        <v>29</v>
      </c>
      <c r="K51" s="39"/>
      <c r="L51" s="41"/>
      <c r="M51" s="37">
        <v>20</v>
      </c>
      <c r="N51" s="38">
        <f t="shared" si="1"/>
        <v>0</v>
      </c>
    </row>
    <row r="52" spans="1:17" ht="13.2" x14ac:dyDescent="0.25">
      <c r="A52" s="55"/>
      <c r="B52" s="55"/>
      <c r="C52" s="55"/>
      <c r="D52" s="55"/>
      <c r="E52" s="31"/>
      <c r="F52" s="31"/>
      <c r="G52" s="32"/>
      <c r="H52" s="32"/>
      <c r="I52" s="33"/>
      <c r="J52" s="40" t="s">
        <v>30</v>
      </c>
      <c r="K52" s="39"/>
      <c r="L52" s="41"/>
      <c r="M52" s="37">
        <f>M51/2</f>
        <v>10</v>
      </c>
      <c r="N52" s="38">
        <f t="shared" si="1"/>
        <v>0</v>
      </c>
    </row>
    <row r="53" spans="1:17" ht="13.2" x14ac:dyDescent="0.25">
      <c r="A53" s="55"/>
      <c r="B53" s="55"/>
      <c r="C53" s="55"/>
      <c r="D53" s="55"/>
      <c r="E53" s="31"/>
      <c r="F53" s="31"/>
      <c r="G53" s="32"/>
      <c r="H53" s="32"/>
      <c r="I53" s="33"/>
      <c r="J53" s="42" t="s">
        <v>31</v>
      </c>
      <c r="K53" s="43"/>
      <c r="L53" s="41"/>
      <c r="M53" s="44">
        <v>10.75</v>
      </c>
      <c r="N53" s="38">
        <f>M53*L53</f>
        <v>0</v>
      </c>
    </row>
    <row r="54" spans="1:17" ht="13.2" x14ac:dyDescent="0.25">
      <c r="A54" s="55"/>
      <c r="B54" s="55"/>
      <c r="C54" s="55"/>
      <c r="D54" s="55"/>
      <c r="E54" s="31"/>
      <c r="F54" s="31"/>
      <c r="G54" s="32"/>
      <c r="H54" s="32"/>
      <c r="I54" s="32"/>
      <c r="J54" s="42" t="s">
        <v>32</v>
      </c>
      <c r="K54" s="43"/>
      <c r="L54" s="41"/>
      <c r="M54" s="44"/>
      <c r="N54" s="45"/>
    </row>
    <row r="55" spans="1:17" ht="13.2" x14ac:dyDescent="0.25">
      <c r="A55" s="55"/>
      <c r="B55" s="55"/>
      <c r="C55" s="55"/>
      <c r="D55" s="55"/>
      <c r="E55" s="46"/>
      <c r="F55" s="46"/>
      <c r="G55" s="46"/>
      <c r="H55" s="46"/>
      <c r="I55" s="46"/>
      <c r="J55" s="56" t="s">
        <v>9</v>
      </c>
      <c r="K55" s="56"/>
      <c r="L55" s="56"/>
      <c r="M55" s="56"/>
      <c r="N55" s="47">
        <f>SUM(N43:N54)</f>
        <v>0</v>
      </c>
    </row>
    <row r="56" spans="1:17" ht="13.2" x14ac:dyDescent="0.25">
      <c r="A56" s="58" t="s">
        <v>49</v>
      </c>
      <c r="B56" s="58"/>
      <c r="C56" s="58"/>
      <c r="D56" s="58"/>
      <c r="E56" s="58"/>
      <c r="F56" s="59" t="s">
        <v>35</v>
      </c>
      <c r="G56" s="59"/>
      <c r="H56" s="59"/>
      <c r="I56" s="59"/>
      <c r="J56" s="59"/>
      <c r="K56" s="59"/>
      <c r="L56" s="59"/>
      <c r="M56" s="59"/>
      <c r="N56" s="59"/>
      <c r="Q56" s="2"/>
    </row>
    <row r="57" spans="1:17" ht="20.100000000000001" customHeight="1" x14ac:dyDescent="0.25">
      <c r="A57" s="58"/>
      <c r="B57" s="58"/>
      <c r="C57" s="58"/>
      <c r="D57" s="58"/>
      <c r="E57" s="58"/>
      <c r="F57" s="59"/>
      <c r="G57" s="59"/>
      <c r="H57" s="59"/>
      <c r="I57" s="59"/>
      <c r="J57" s="59"/>
      <c r="K57" s="59"/>
      <c r="L57" s="59"/>
      <c r="M57" s="59"/>
      <c r="N57" s="59"/>
    </row>
  </sheetData>
  <sheetProtection selectLockedCells="1" selectUnlockedCells="1"/>
  <mergeCells count="55">
    <mergeCell ref="A1:N1"/>
    <mergeCell ref="A2:C2"/>
    <mergeCell ref="D2:I2"/>
    <mergeCell ref="J2:N2"/>
    <mergeCell ref="E3:I3"/>
    <mergeCell ref="J3:N3"/>
    <mergeCell ref="D12:I12"/>
    <mergeCell ref="B4:C4"/>
    <mergeCell ref="D4:I4"/>
    <mergeCell ref="J4:N4"/>
    <mergeCell ref="A5:C5"/>
    <mergeCell ref="D5:I5"/>
    <mergeCell ref="J5:J6"/>
    <mergeCell ref="K5:M5"/>
    <mergeCell ref="N5:N6"/>
    <mergeCell ref="D6:I6"/>
    <mergeCell ref="E7:I7"/>
    <mergeCell ref="D8:I8"/>
    <mergeCell ref="D9:I9"/>
    <mergeCell ref="D10:I10"/>
    <mergeCell ref="D11:I11"/>
    <mergeCell ref="D24:I24"/>
    <mergeCell ref="D13:I13"/>
    <mergeCell ref="D14:I14"/>
    <mergeCell ref="D15:I15"/>
    <mergeCell ref="D16:I16"/>
    <mergeCell ref="D17:I17"/>
    <mergeCell ref="D18:I18"/>
    <mergeCell ref="D19:I19"/>
    <mergeCell ref="D20:I20"/>
    <mergeCell ref="D21:I21"/>
    <mergeCell ref="D22:I22"/>
    <mergeCell ref="D23:I23"/>
    <mergeCell ref="D36:I36"/>
    <mergeCell ref="D25:I25"/>
    <mergeCell ref="D26:I26"/>
    <mergeCell ref="D27:I27"/>
    <mergeCell ref="D28:I28"/>
    <mergeCell ref="D29:I29"/>
    <mergeCell ref="D30:I30"/>
    <mergeCell ref="D31:I31"/>
    <mergeCell ref="D32:I32"/>
    <mergeCell ref="D33:I33"/>
    <mergeCell ref="D34:I34"/>
    <mergeCell ref="D35:I35"/>
    <mergeCell ref="A43:D55"/>
    <mergeCell ref="J55:M55"/>
    <mergeCell ref="A56:E57"/>
    <mergeCell ref="F56:N57"/>
    <mergeCell ref="D37:I37"/>
    <mergeCell ref="D38:I38"/>
    <mergeCell ref="D39:I39"/>
    <mergeCell ref="A40:I41"/>
    <mergeCell ref="J41:N41"/>
    <mergeCell ref="A42:C42"/>
  </mergeCells>
  <pageMargins left="0.39374999999999999" right="0.39374999999999999" top="0.39374999999999999" bottom="0.19652777777777777" header="0.51180555555555551" footer="0.51180555555555551"/>
  <pageSetup paperSize="9" orientation="portrait" useFirstPageNumber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workbookViewId="0">
      <selection activeCell="D17" sqref="D17:I17"/>
    </sheetView>
  </sheetViews>
  <sheetFormatPr defaultColWidth="8.88671875" defaultRowHeight="20.100000000000001" customHeight="1" x14ac:dyDescent="0.25"/>
  <cols>
    <col min="1" max="1" width="7.44140625" style="1" bestFit="1" customWidth="1"/>
    <col min="2" max="2" width="7.109375" style="1" customWidth="1"/>
    <col min="3" max="3" width="8.109375" style="1" customWidth="1"/>
    <col min="4" max="4" width="2.33203125" style="1" customWidth="1"/>
    <col min="5" max="6" width="10.109375" style="1" customWidth="1"/>
    <col min="7" max="8" width="5.33203125" style="1" customWidth="1"/>
    <col min="9" max="9" width="5" style="1" customWidth="1"/>
    <col min="10" max="10" width="9.6640625" style="1" customWidth="1"/>
    <col min="11" max="11" width="6.88671875" style="1" customWidth="1"/>
    <col min="12" max="12" width="5.88671875" style="1" customWidth="1"/>
    <col min="13" max="13" width="6.88671875" style="1" customWidth="1"/>
    <col min="14" max="14" width="10" style="1" customWidth="1"/>
    <col min="15" max="16384" width="8.88671875" style="1"/>
  </cols>
  <sheetData>
    <row r="1" spans="1:14" ht="8.25" customHeight="1" thickBot="1" x14ac:dyDescent="0.3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7.25" customHeight="1" x14ac:dyDescent="0.25">
      <c r="A2" s="81" t="s">
        <v>40</v>
      </c>
      <c r="B2" s="81"/>
      <c r="C2" s="81"/>
      <c r="D2" s="82" t="s">
        <v>39</v>
      </c>
      <c r="E2" s="82"/>
      <c r="F2" s="82"/>
      <c r="G2" s="82"/>
      <c r="H2" s="82"/>
      <c r="I2" s="82"/>
      <c r="J2" s="83" t="s">
        <v>54</v>
      </c>
      <c r="K2" s="83"/>
      <c r="L2" s="83"/>
      <c r="M2" s="83"/>
      <c r="N2" s="83"/>
    </row>
    <row r="3" spans="1:14" ht="13.2" x14ac:dyDescent="0.25">
      <c r="A3" s="5" t="s">
        <v>0</v>
      </c>
      <c r="B3" s="6"/>
      <c r="C3" s="7"/>
      <c r="D3" s="7"/>
      <c r="E3" s="51" t="s">
        <v>1</v>
      </c>
      <c r="F3" s="52"/>
      <c r="G3" s="52"/>
      <c r="H3" s="52"/>
      <c r="I3" s="53"/>
      <c r="J3" s="76"/>
      <c r="K3" s="76"/>
      <c r="L3" s="76"/>
      <c r="M3" s="76"/>
      <c r="N3" s="76"/>
    </row>
    <row r="4" spans="1:14" ht="13.2" x14ac:dyDescent="0.25">
      <c r="A4" s="8"/>
      <c r="B4" s="77"/>
      <c r="C4" s="77"/>
      <c r="D4" s="78" t="s">
        <v>50</v>
      </c>
      <c r="E4" s="78"/>
      <c r="F4" s="78"/>
      <c r="G4" s="78"/>
      <c r="H4" s="78"/>
      <c r="I4" s="78"/>
      <c r="J4" s="79"/>
      <c r="K4" s="79"/>
      <c r="L4" s="79"/>
      <c r="M4" s="79"/>
      <c r="N4" s="79"/>
    </row>
    <row r="5" spans="1:14" ht="46.8" customHeight="1" x14ac:dyDescent="0.25">
      <c r="A5" s="67" t="s">
        <v>36</v>
      </c>
      <c r="B5" s="67"/>
      <c r="C5" s="68"/>
      <c r="D5" s="69" t="s">
        <v>55</v>
      </c>
      <c r="E5" s="70"/>
      <c r="F5" s="70"/>
      <c r="G5" s="70"/>
      <c r="H5" s="70"/>
      <c r="I5" s="71"/>
      <c r="J5" s="74" t="s">
        <v>37</v>
      </c>
      <c r="K5" s="72" t="s">
        <v>3</v>
      </c>
      <c r="L5" s="72"/>
      <c r="M5" s="72"/>
      <c r="N5" s="49" t="s">
        <v>4</v>
      </c>
    </row>
    <row r="6" spans="1:14" ht="13.2" x14ac:dyDescent="0.25">
      <c r="A6" s="3" t="s">
        <v>5</v>
      </c>
      <c r="B6" s="4" t="s">
        <v>33</v>
      </c>
      <c r="C6" s="4" t="s">
        <v>34</v>
      </c>
      <c r="D6" s="73" t="s">
        <v>53</v>
      </c>
      <c r="E6" s="73"/>
      <c r="F6" s="73"/>
      <c r="G6" s="73"/>
      <c r="H6" s="73"/>
      <c r="I6" s="73"/>
      <c r="J6" s="75"/>
      <c r="K6" s="4" t="s">
        <v>6</v>
      </c>
      <c r="L6" s="9" t="s">
        <v>7</v>
      </c>
      <c r="M6" s="10" t="s">
        <v>8</v>
      </c>
      <c r="N6" s="50"/>
    </row>
    <row r="7" spans="1:14" ht="13.2" x14ac:dyDescent="0.25">
      <c r="A7" s="11" t="s">
        <v>2</v>
      </c>
      <c r="B7" s="12" t="s">
        <v>2</v>
      </c>
      <c r="C7" s="12" t="s">
        <v>2</v>
      </c>
      <c r="D7" s="13"/>
      <c r="E7" s="65"/>
      <c r="F7" s="65"/>
      <c r="G7" s="65"/>
      <c r="H7" s="65"/>
      <c r="I7" s="66"/>
      <c r="J7" s="14"/>
      <c r="K7" s="15"/>
      <c r="L7" s="16">
        <v>0.43</v>
      </c>
      <c r="M7" s="17" t="str">
        <f>IF(K7*L7=0,"",K7*L7)</f>
        <v/>
      </c>
      <c r="N7" s="17"/>
    </row>
    <row r="8" spans="1:14" ht="13.2" x14ac:dyDescent="0.25">
      <c r="A8" s="11"/>
      <c r="B8" s="12"/>
      <c r="C8" s="12"/>
      <c r="D8" s="57"/>
      <c r="E8" s="57"/>
      <c r="F8" s="57"/>
      <c r="G8" s="57"/>
      <c r="H8" s="57"/>
      <c r="I8" s="57"/>
      <c r="J8" s="14"/>
      <c r="K8" s="15"/>
      <c r="L8" s="16">
        <v>0.43</v>
      </c>
      <c r="M8" s="17" t="str">
        <f t="shared" ref="M8:M39" si="0">IF(K8*L8=0,"",K8*L8)</f>
        <v/>
      </c>
      <c r="N8" s="17"/>
    </row>
    <row r="9" spans="1:14" ht="13.2" x14ac:dyDescent="0.25">
      <c r="A9" s="11"/>
      <c r="B9" s="12"/>
      <c r="C9" s="12"/>
      <c r="D9" s="57"/>
      <c r="E9" s="57"/>
      <c r="F9" s="57"/>
      <c r="G9" s="57"/>
      <c r="H9" s="57"/>
      <c r="I9" s="57"/>
      <c r="J9" s="14"/>
      <c r="K9" s="15"/>
      <c r="L9" s="16">
        <v>0.43</v>
      </c>
      <c r="M9" s="17" t="str">
        <f t="shared" si="0"/>
        <v/>
      </c>
      <c r="N9" s="17"/>
    </row>
    <row r="10" spans="1:14" ht="13.2" x14ac:dyDescent="0.25">
      <c r="A10" s="11"/>
      <c r="B10" s="12"/>
      <c r="C10" s="12"/>
      <c r="D10" s="57"/>
      <c r="E10" s="57"/>
      <c r="F10" s="57"/>
      <c r="G10" s="57"/>
      <c r="H10" s="57"/>
      <c r="I10" s="57"/>
      <c r="J10" s="14"/>
      <c r="K10" s="15"/>
      <c r="L10" s="16">
        <v>0.43</v>
      </c>
      <c r="M10" s="17" t="str">
        <f t="shared" si="0"/>
        <v/>
      </c>
      <c r="N10" s="17"/>
    </row>
    <row r="11" spans="1:14" ht="13.2" x14ac:dyDescent="0.25">
      <c r="A11" s="11"/>
      <c r="B11" s="12"/>
      <c r="C11" s="12"/>
      <c r="D11" s="57"/>
      <c r="E11" s="57"/>
      <c r="F11" s="57"/>
      <c r="G11" s="57"/>
      <c r="H11" s="57"/>
      <c r="I11" s="57"/>
      <c r="J11" s="14"/>
      <c r="K11" s="15"/>
      <c r="L11" s="16">
        <v>0.43</v>
      </c>
      <c r="M11" s="17" t="str">
        <f t="shared" si="0"/>
        <v/>
      </c>
      <c r="N11" s="17"/>
    </row>
    <row r="12" spans="1:14" ht="13.2" x14ac:dyDescent="0.25">
      <c r="A12" s="11"/>
      <c r="B12" s="12"/>
      <c r="C12" s="12"/>
      <c r="D12" s="57"/>
      <c r="E12" s="57"/>
      <c r="F12" s="57"/>
      <c r="G12" s="57"/>
      <c r="H12" s="57"/>
      <c r="I12" s="57"/>
      <c r="J12" s="14"/>
      <c r="K12" s="15"/>
      <c r="L12" s="16">
        <v>0.43</v>
      </c>
      <c r="M12" s="17" t="str">
        <f t="shared" si="0"/>
        <v/>
      </c>
      <c r="N12" s="17"/>
    </row>
    <row r="13" spans="1:14" ht="13.2" x14ac:dyDescent="0.25">
      <c r="A13" s="11"/>
      <c r="B13" s="12"/>
      <c r="C13" s="12"/>
      <c r="D13" s="57"/>
      <c r="E13" s="57"/>
      <c r="F13" s="57"/>
      <c r="G13" s="57"/>
      <c r="H13" s="57"/>
      <c r="I13" s="57"/>
      <c r="J13" s="14"/>
      <c r="K13" s="15"/>
      <c r="L13" s="16">
        <v>0.43</v>
      </c>
      <c r="M13" s="17" t="str">
        <f t="shared" si="0"/>
        <v/>
      </c>
      <c r="N13" s="17"/>
    </row>
    <row r="14" spans="1:14" ht="13.2" x14ac:dyDescent="0.25">
      <c r="A14" s="11"/>
      <c r="B14" s="12"/>
      <c r="C14" s="12"/>
      <c r="D14" s="57"/>
      <c r="E14" s="57"/>
      <c r="F14" s="57"/>
      <c r="G14" s="57"/>
      <c r="H14" s="57"/>
      <c r="I14" s="57"/>
      <c r="J14" s="14"/>
      <c r="K14" s="15"/>
      <c r="L14" s="16">
        <v>0.43</v>
      </c>
      <c r="M14" s="17" t="str">
        <f t="shared" si="0"/>
        <v/>
      </c>
      <c r="N14" s="17"/>
    </row>
    <row r="15" spans="1:14" ht="13.2" x14ac:dyDescent="0.25">
      <c r="A15" s="11"/>
      <c r="B15" s="12"/>
      <c r="C15" s="12"/>
      <c r="D15" s="57"/>
      <c r="E15" s="57"/>
      <c r="F15" s="57"/>
      <c r="G15" s="57"/>
      <c r="H15" s="57"/>
      <c r="I15" s="57"/>
      <c r="J15" s="14"/>
      <c r="K15" s="15"/>
      <c r="L15" s="16">
        <v>0.43</v>
      </c>
      <c r="M15" s="17" t="str">
        <f t="shared" si="0"/>
        <v/>
      </c>
      <c r="N15" s="17"/>
    </row>
    <row r="16" spans="1:14" ht="13.2" x14ac:dyDescent="0.25">
      <c r="A16" s="11"/>
      <c r="B16" s="12"/>
      <c r="C16" s="12"/>
      <c r="D16" s="57"/>
      <c r="E16" s="57"/>
      <c r="F16" s="57"/>
      <c r="G16" s="57"/>
      <c r="H16" s="57"/>
      <c r="I16" s="57"/>
      <c r="J16" s="14"/>
      <c r="K16" s="15"/>
      <c r="L16" s="16">
        <v>0.43</v>
      </c>
      <c r="M16" s="17" t="str">
        <f t="shared" si="0"/>
        <v/>
      </c>
      <c r="N16" s="17"/>
    </row>
    <row r="17" spans="1:14" ht="13.2" x14ac:dyDescent="0.25">
      <c r="A17" s="11"/>
      <c r="B17" s="12"/>
      <c r="C17" s="12"/>
      <c r="D17" s="57"/>
      <c r="E17" s="57"/>
      <c r="F17" s="57"/>
      <c r="G17" s="57"/>
      <c r="H17" s="57"/>
      <c r="I17" s="57"/>
      <c r="J17" s="14"/>
      <c r="K17" s="15"/>
      <c r="L17" s="16">
        <v>0.43</v>
      </c>
      <c r="M17" s="17" t="str">
        <f t="shared" si="0"/>
        <v/>
      </c>
      <c r="N17" s="17"/>
    </row>
    <row r="18" spans="1:14" ht="13.2" x14ac:dyDescent="0.25">
      <c r="A18" s="11"/>
      <c r="B18" s="12"/>
      <c r="C18" s="12"/>
      <c r="D18" s="57"/>
      <c r="E18" s="57"/>
      <c r="F18" s="57"/>
      <c r="G18" s="57"/>
      <c r="H18" s="57"/>
      <c r="I18" s="57"/>
      <c r="J18" s="14"/>
      <c r="K18" s="15"/>
      <c r="L18" s="16">
        <v>0.43</v>
      </c>
      <c r="M18" s="17" t="str">
        <f t="shared" si="0"/>
        <v/>
      </c>
      <c r="N18" s="17"/>
    </row>
    <row r="19" spans="1:14" ht="13.2" x14ac:dyDescent="0.25">
      <c r="A19" s="11"/>
      <c r="B19" s="12"/>
      <c r="C19" s="12"/>
      <c r="D19" s="57"/>
      <c r="E19" s="57"/>
      <c r="F19" s="57"/>
      <c r="G19" s="57"/>
      <c r="H19" s="57"/>
      <c r="I19" s="57"/>
      <c r="J19" s="14"/>
      <c r="K19" s="15"/>
      <c r="L19" s="16">
        <v>0.43</v>
      </c>
      <c r="M19" s="17" t="str">
        <f t="shared" si="0"/>
        <v/>
      </c>
      <c r="N19" s="17"/>
    </row>
    <row r="20" spans="1:14" ht="13.2" x14ac:dyDescent="0.25">
      <c r="A20" s="11"/>
      <c r="B20" s="12"/>
      <c r="C20" s="12"/>
      <c r="D20" s="57"/>
      <c r="E20" s="57"/>
      <c r="F20" s="57"/>
      <c r="G20" s="57"/>
      <c r="H20" s="57"/>
      <c r="I20" s="57"/>
      <c r="J20" s="14"/>
      <c r="K20" s="15"/>
      <c r="L20" s="16">
        <v>0.43</v>
      </c>
      <c r="M20" s="17" t="str">
        <f t="shared" si="0"/>
        <v/>
      </c>
      <c r="N20" s="17"/>
    </row>
    <row r="21" spans="1:14" ht="13.2" x14ac:dyDescent="0.25">
      <c r="A21" s="11"/>
      <c r="B21" s="12"/>
      <c r="C21" s="12"/>
      <c r="D21" s="57"/>
      <c r="E21" s="57"/>
      <c r="F21" s="57"/>
      <c r="G21" s="57"/>
      <c r="H21" s="57"/>
      <c r="I21" s="57"/>
      <c r="J21" s="14"/>
      <c r="K21" s="15"/>
      <c r="L21" s="16">
        <v>0.43</v>
      </c>
      <c r="M21" s="17" t="str">
        <f t="shared" si="0"/>
        <v/>
      </c>
      <c r="N21" s="17"/>
    </row>
    <row r="22" spans="1:14" ht="13.2" x14ac:dyDescent="0.25">
      <c r="A22" s="11"/>
      <c r="B22" s="12"/>
      <c r="C22" s="12"/>
      <c r="D22" s="57"/>
      <c r="E22" s="57"/>
      <c r="F22" s="57"/>
      <c r="G22" s="57"/>
      <c r="H22" s="57"/>
      <c r="I22" s="57"/>
      <c r="J22" s="14"/>
      <c r="K22" s="15"/>
      <c r="L22" s="16">
        <v>0.43</v>
      </c>
      <c r="M22" s="17" t="str">
        <f t="shared" si="0"/>
        <v/>
      </c>
      <c r="N22" s="17"/>
    </row>
    <row r="23" spans="1:14" ht="13.2" x14ac:dyDescent="0.25">
      <c r="A23" s="11"/>
      <c r="B23" s="12"/>
      <c r="C23" s="12"/>
      <c r="D23" s="57"/>
      <c r="E23" s="57"/>
      <c r="F23" s="57"/>
      <c r="G23" s="57"/>
      <c r="H23" s="57"/>
      <c r="I23" s="57"/>
      <c r="J23" s="14"/>
      <c r="K23" s="15"/>
      <c r="L23" s="16">
        <v>0.43</v>
      </c>
      <c r="M23" s="17" t="str">
        <f t="shared" si="0"/>
        <v/>
      </c>
      <c r="N23" s="17"/>
    </row>
    <row r="24" spans="1:14" ht="13.2" x14ac:dyDescent="0.25">
      <c r="A24" s="11"/>
      <c r="B24" s="12"/>
      <c r="C24" s="12"/>
      <c r="D24" s="57"/>
      <c r="E24" s="57"/>
      <c r="F24" s="57"/>
      <c r="G24" s="57"/>
      <c r="H24" s="57"/>
      <c r="I24" s="57"/>
      <c r="J24" s="14"/>
      <c r="K24" s="15"/>
      <c r="L24" s="16">
        <v>0.43</v>
      </c>
      <c r="M24" s="17" t="str">
        <f t="shared" si="0"/>
        <v/>
      </c>
      <c r="N24" s="17"/>
    </row>
    <row r="25" spans="1:14" ht="13.2" x14ac:dyDescent="0.25">
      <c r="A25" s="11"/>
      <c r="B25" s="12"/>
      <c r="C25" s="12"/>
      <c r="D25" s="57"/>
      <c r="E25" s="57"/>
      <c r="F25" s="57"/>
      <c r="G25" s="57"/>
      <c r="H25" s="57"/>
      <c r="I25" s="57"/>
      <c r="J25" s="14"/>
      <c r="K25" s="15"/>
      <c r="L25" s="16">
        <v>0.43</v>
      </c>
      <c r="M25" s="17" t="str">
        <f t="shared" si="0"/>
        <v/>
      </c>
      <c r="N25" s="17"/>
    </row>
    <row r="26" spans="1:14" ht="13.2" x14ac:dyDescent="0.25">
      <c r="A26" s="11"/>
      <c r="B26" s="12"/>
      <c r="C26" s="12"/>
      <c r="D26" s="57"/>
      <c r="E26" s="57"/>
      <c r="F26" s="57"/>
      <c r="G26" s="57"/>
      <c r="H26" s="57"/>
      <c r="I26" s="57"/>
      <c r="J26" s="14"/>
      <c r="K26" s="15"/>
      <c r="L26" s="16">
        <v>0.43</v>
      </c>
      <c r="M26" s="17" t="str">
        <f t="shared" si="0"/>
        <v/>
      </c>
      <c r="N26" s="17"/>
    </row>
    <row r="27" spans="1:14" ht="13.2" x14ac:dyDescent="0.25">
      <c r="A27" s="11"/>
      <c r="B27" s="12"/>
      <c r="C27" s="12"/>
      <c r="D27" s="57"/>
      <c r="E27" s="57"/>
      <c r="F27" s="57"/>
      <c r="G27" s="57"/>
      <c r="H27" s="57"/>
      <c r="I27" s="57"/>
      <c r="J27" s="14"/>
      <c r="K27" s="15"/>
      <c r="L27" s="16">
        <v>0.43</v>
      </c>
      <c r="M27" s="17" t="str">
        <f t="shared" si="0"/>
        <v/>
      </c>
      <c r="N27" s="17"/>
    </row>
    <row r="28" spans="1:14" ht="13.2" x14ac:dyDescent="0.25">
      <c r="A28" s="11"/>
      <c r="B28" s="12"/>
      <c r="C28" s="12"/>
      <c r="D28" s="57"/>
      <c r="E28" s="57"/>
      <c r="F28" s="57"/>
      <c r="G28" s="57"/>
      <c r="H28" s="57"/>
      <c r="I28" s="57"/>
      <c r="J28" s="14"/>
      <c r="K28" s="15"/>
      <c r="L28" s="16">
        <v>0.43</v>
      </c>
      <c r="M28" s="17" t="str">
        <f t="shared" si="0"/>
        <v/>
      </c>
      <c r="N28" s="17"/>
    </row>
    <row r="29" spans="1:14" ht="13.2" x14ac:dyDescent="0.25">
      <c r="A29" s="11"/>
      <c r="B29" s="12"/>
      <c r="C29" s="12"/>
      <c r="D29" s="57"/>
      <c r="E29" s="57"/>
      <c r="F29" s="57"/>
      <c r="G29" s="57"/>
      <c r="H29" s="57"/>
      <c r="I29" s="57"/>
      <c r="J29" s="14"/>
      <c r="K29" s="15"/>
      <c r="L29" s="16">
        <v>0.43</v>
      </c>
      <c r="M29" s="17" t="str">
        <f t="shared" si="0"/>
        <v/>
      </c>
      <c r="N29" s="17"/>
    </row>
    <row r="30" spans="1:14" ht="13.2" x14ac:dyDescent="0.25">
      <c r="A30" s="11"/>
      <c r="B30" s="12"/>
      <c r="C30" s="12"/>
      <c r="D30" s="57"/>
      <c r="E30" s="57"/>
      <c r="F30" s="57"/>
      <c r="G30" s="57"/>
      <c r="H30" s="57"/>
      <c r="I30" s="57"/>
      <c r="J30" s="14"/>
      <c r="K30" s="15"/>
      <c r="L30" s="16">
        <v>0.43</v>
      </c>
      <c r="M30" s="17" t="str">
        <f t="shared" si="0"/>
        <v/>
      </c>
      <c r="N30" s="17"/>
    </row>
    <row r="31" spans="1:14" ht="13.2" x14ac:dyDescent="0.25">
      <c r="A31" s="11"/>
      <c r="B31" s="12"/>
      <c r="C31" s="12"/>
      <c r="D31" s="57"/>
      <c r="E31" s="57"/>
      <c r="F31" s="57"/>
      <c r="G31" s="57"/>
      <c r="H31" s="57"/>
      <c r="I31" s="57"/>
      <c r="J31" s="14"/>
      <c r="K31" s="15"/>
      <c r="L31" s="16">
        <v>0.43</v>
      </c>
      <c r="M31" s="17" t="str">
        <f t="shared" si="0"/>
        <v/>
      </c>
      <c r="N31" s="17"/>
    </row>
    <row r="32" spans="1:14" ht="13.2" x14ac:dyDescent="0.25">
      <c r="A32" s="11"/>
      <c r="B32" s="12"/>
      <c r="C32" s="12"/>
      <c r="D32" s="57"/>
      <c r="E32" s="57"/>
      <c r="F32" s="57"/>
      <c r="G32" s="57"/>
      <c r="H32" s="57"/>
      <c r="I32" s="57"/>
      <c r="J32" s="14"/>
      <c r="K32" s="15"/>
      <c r="L32" s="16">
        <v>0.43</v>
      </c>
      <c r="M32" s="17" t="str">
        <f t="shared" si="0"/>
        <v/>
      </c>
      <c r="N32" s="17"/>
    </row>
    <row r="33" spans="1:14" ht="13.2" x14ac:dyDescent="0.25">
      <c r="A33" s="11"/>
      <c r="B33" s="12"/>
      <c r="C33" s="12"/>
      <c r="D33" s="57"/>
      <c r="E33" s="57"/>
      <c r="F33" s="57"/>
      <c r="G33" s="57"/>
      <c r="H33" s="57"/>
      <c r="I33" s="57"/>
      <c r="J33" s="14"/>
      <c r="K33" s="15"/>
      <c r="L33" s="16">
        <v>0.43</v>
      </c>
      <c r="M33" s="17" t="str">
        <f t="shared" si="0"/>
        <v/>
      </c>
      <c r="N33" s="17"/>
    </row>
    <row r="34" spans="1:14" ht="13.2" x14ac:dyDescent="0.25">
      <c r="A34" s="11"/>
      <c r="B34" s="12"/>
      <c r="C34" s="12"/>
      <c r="D34" s="57"/>
      <c r="E34" s="57"/>
      <c r="F34" s="57"/>
      <c r="G34" s="57"/>
      <c r="H34" s="57"/>
      <c r="I34" s="57"/>
      <c r="J34" s="14"/>
      <c r="K34" s="15"/>
      <c r="L34" s="16">
        <v>0.43</v>
      </c>
      <c r="M34" s="17" t="str">
        <f t="shared" si="0"/>
        <v/>
      </c>
      <c r="N34" s="17"/>
    </row>
    <row r="35" spans="1:14" ht="13.2" x14ac:dyDescent="0.25">
      <c r="A35" s="11"/>
      <c r="B35" s="12"/>
      <c r="C35" s="12"/>
      <c r="D35" s="57"/>
      <c r="E35" s="57"/>
      <c r="F35" s="57"/>
      <c r="G35" s="57"/>
      <c r="H35" s="57"/>
      <c r="I35" s="57"/>
      <c r="J35" s="14"/>
      <c r="K35" s="15"/>
      <c r="L35" s="16">
        <v>0.43</v>
      </c>
      <c r="M35" s="17" t="str">
        <f t="shared" si="0"/>
        <v/>
      </c>
      <c r="N35" s="17"/>
    </row>
    <row r="36" spans="1:14" ht="13.2" x14ac:dyDescent="0.25">
      <c r="A36" s="11"/>
      <c r="B36" s="12"/>
      <c r="C36" s="12"/>
      <c r="D36" s="57"/>
      <c r="E36" s="57"/>
      <c r="F36" s="57"/>
      <c r="G36" s="57"/>
      <c r="H36" s="57"/>
      <c r="I36" s="57"/>
      <c r="J36" s="14"/>
      <c r="K36" s="15"/>
      <c r="L36" s="16">
        <v>0.43</v>
      </c>
      <c r="M36" s="17" t="str">
        <f t="shared" si="0"/>
        <v/>
      </c>
      <c r="N36" s="17"/>
    </row>
    <row r="37" spans="1:14" ht="13.2" x14ac:dyDescent="0.25">
      <c r="A37" s="11"/>
      <c r="B37" s="12"/>
      <c r="C37" s="12"/>
      <c r="D37" s="57"/>
      <c r="E37" s="57"/>
      <c r="F37" s="57"/>
      <c r="G37" s="57"/>
      <c r="H37" s="57"/>
      <c r="I37" s="57"/>
      <c r="J37" s="14"/>
      <c r="K37" s="15"/>
      <c r="L37" s="16">
        <v>0.43</v>
      </c>
      <c r="M37" s="17" t="str">
        <f t="shared" si="0"/>
        <v/>
      </c>
      <c r="N37" s="17"/>
    </row>
    <row r="38" spans="1:14" ht="13.2" x14ac:dyDescent="0.25">
      <c r="A38" s="11"/>
      <c r="B38" s="12"/>
      <c r="C38" s="12"/>
      <c r="D38" s="57"/>
      <c r="E38" s="57"/>
      <c r="F38" s="57"/>
      <c r="G38" s="57"/>
      <c r="H38" s="57"/>
      <c r="I38" s="57"/>
      <c r="J38" s="14"/>
      <c r="K38" s="15"/>
      <c r="L38" s="16">
        <v>0.43</v>
      </c>
      <c r="M38" s="17" t="str">
        <f t="shared" si="0"/>
        <v/>
      </c>
      <c r="N38" s="17"/>
    </row>
    <row r="39" spans="1:14" ht="13.2" x14ac:dyDescent="0.25">
      <c r="A39" s="11"/>
      <c r="B39" s="12"/>
      <c r="C39" s="12"/>
      <c r="D39" s="57"/>
      <c r="E39" s="57"/>
      <c r="F39" s="57"/>
      <c r="G39" s="57"/>
      <c r="H39" s="57"/>
      <c r="I39" s="57"/>
      <c r="J39" s="14"/>
      <c r="K39" s="15"/>
      <c r="L39" s="16">
        <v>0.43</v>
      </c>
      <c r="M39" s="17" t="str">
        <f t="shared" si="0"/>
        <v/>
      </c>
      <c r="N39" s="17"/>
    </row>
    <row r="40" spans="1:14" ht="13.2" x14ac:dyDescent="0.25">
      <c r="A40" s="61" t="s">
        <v>47</v>
      </c>
      <c r="B40" s="62"/>
      <c r="C40" s="62"/>
      <c r="D40" s="62"/>
      <c r="E40" s="62"/>
      <c r="F40" s="62"/>
      <c r="G40" s="62"/>
      <c r="H40" s="62"/>
      <c r="I40" s="62"/>
      <c r="J40" s="18" t="s">
        <v>9</v>
      </c>
      <c r="K40" s="19"/>
      <c r="L40" s="20"/>
      <c r="M40" s="21">
        <f>SUM(M7:M39)</f>
        <v>0</v>
      </c>
      <c r="N40" s="22"/>
    </row>
    <row r="41" spans="1:14" ht="13.2" x14ac:dyDescent="0.25">
      <c r="A41" s="63"/>
      <c r="B41" s="64"/>
      <c r="C41" s="64"/>
      <c r="D41" s="64"/>
      <c r="E41" s="64"/>
      <c r="F41" s="64"/>
      <c r="G41" s="64"/>
      <c r="H41" s="64"/>
      <c r="I41" s="64"/>
      <c r="J41" s="60"/>
      <c r="K41" s="60"/>
      <c r="L41" s="60"/>
      <c r="M41" s="60"/>
      <c r="N41" s="60"/>
    </row>
    <row r="42" spans="1:14" ht="13.2" x14ac:dyDescent="0.25">
      <c r="A42" s="54" t="s">
        <v>10</v>
      </c>
      <c r="B42" s="54"/>
      <c r="C42" s="54"/>
      <c r="D42" s="23"/>
      <c r="E42" s="24" t="s">
        <v>11</v>
      </c>
      <c r="F42" s="24" t="s">
        <v>12</v>
      </c>
      <c r="G42" s="25" t="s">
        <v>13</v>
      </c>
      <c r="H42" s="25" t="s">
        <v>14</v>
      </c>
      <c r="I42" s="25" t="s">
        <v>15</v>
      </c>
      <c r="J42" s="26" t="s">
        <v>16</v>
      </c>
      <c r="K42" s="27"/>
      <c r="L42" s="28" t="s">
        <v>17</v>
      </c>
      <c r="M42" s="29" t="s">
        <v>18</v>
      </c>
      <c r="N42" s="30" t="s">
        <v>19</v>
      </c>
    </row>
    <row r="43" spans="1:14" ht="12.9" customHeight="1" x14ac:dyDescent="0.25">
      <c r="A43" s="55" t="s">
        <v>48</v>
      </c>
      <c r="B43" s="55"/>
      <c r="C43" s="55"/>
      <c r="D43" s="55"/>
      <c r="E43" s="31">
        <v>4420</v>
      </c>
      <c r="F43" s="31">
        <v>1210</v>
      </c>
      <c r="G43" s="48"/>
      <c r="H43" s="48"/>
      <c r="I43" s="33"/>
      <c r="J43" s="34" t="s">
        <v>21</v>
      </c>
      <c r="K43" s="35"/>
      <c r="L43" s="36">
        <f>SUM(K7:K39)</f>
        <v>0</v>
      </c>
      <c r="M43" s="37">
        <v>0.43</v>
      </c>
      <c r="N43" s="38">
        <f>M43*L43</f>
        <v>0</v>
      </c>
    </row>
    <row r="44" spans="1:14" ht="12.9" customHeight="1" x14ac:dyDescent="0.25">
      <c r="A44" s="55"/>
      <c r="B44" s="55"/>
      <c r="C44" s="55"/>
      <c r="D44" s="55"/>
      <c r="E44" s="31"/>
      <c r="F44" s="31"/>
      <c r="G44" s="32"/>
      <c r="H44" s="32"/>
      <c r="I44" s="33"/>
      <c r="J44" s="34" t="s">
        <v>22</v>
      </c>
      <c r="K44" s="35"/>
      <c r="L44" s="36"/>
      <c r="M44" s="37">
        <v>0.38</v>
      </c>
      <c r="N44" s="38">
        <f>L44*M44</f>
        <v>0</v>
      </c>
    </row>
    <row r="45" spans="1:14" ht="13.2" x14ac:dyDescent="0.25">
      <c r="A45" s="55"/>
      <c r="B45" s="55"/>
      <c r="C45" s="55"/>
      <c r="D45" s="55"/>
      <c r="E45" s="31"/>
      <c r="F45" s="31" t="s">
        <v>2</v>
      </c>
      <c r="G45" s="32" t="s">
        <v>2</v>
      </c>
      <c r="H45" s="32" t="s">
        <v>2</v>
      </c>
      <c r="I45" s="33" t="s">
        <v>20</v>
      </c>
      <c r="J45" s="34" t="s">
        <v>23</v>
      </c>
      <c r="K45" s="39"/>
      <c r="L45" s="36"/>
      <c r="M45" s="37">
        <v>7.0000000000000007E-2</v>
      </c>
      <c r="N45" s="38">
        <f>L45*M45</f>
        <v>0</v>
      </c>
    </row>
    <row r="46" spans="1:14" ht="13.2" x14ac:dyDescent="0.25">
      <c r="A46" s="55"/>
      <c r="B46" s="55"/>
      <c r="C46" s="55"/>
      <c r="D46" s="55"/>
      <c r="E46" s="31" t="s">
        <v>2</v>
      </c>
      <c r="F46" s="31" t="s">
        <v>2</v>
      </c>
      <c r="G46" s="32" t="s">
        <v>2</v>
      </c>
      <c r="H46" s="32" t="s">
        <v>2</v>
      </c>
      <c r="I46" s="33" t="s">
        <v>20</v>
      </c>
      <c r="J46" s="34" t="s">
        <v>24</v>
      </c>
      <c r="K46" s="39"/>
      <c r="L46" s="36"/>
      <c r="M46" s="37">
        <v>0.03</v>
      </c>
      <c r="N46" s="38">
        <f>L46*M46</f>
        <v>0</v>
      </c>
    </row>
    <row r="47" spans="1:14" ht="13.2" x14ac:dyDescent="0.25">
      <c r="A47" s="55"/>
      <c r="B47" s="55"/>
      <c r="C47" s="55"/>
      <c r="D47" s="55"/>
      <c r="E47" s="31" t="s">
        <v>2</v>
      </c>
      <c r="F47" s="31"/>
      <c r="G47" s="32" t="s">
        <v>2</v>
      </c>
      <c r="H47" s="32" t="s">
        <v>2</v>
      </c>
      <c r="I47" s="33" t="s">
        <v>20</v>
      </c>
      <c r="J47" s="40" t="s">
        <v>25</v>
      </c>
      <c r="K47" s="39"/>
      <c r="L47" s="36"/>
      <c r="M47" s="37">
        <v>0.06</v>
      </c>
      <c r="N47" s="38">
        <f t="shared" ref="N47:N52" si="1">M47*L47</f>
        <v>0</v>
      </c>
    </row>
    <row r="48" spans="1:14" ht="13.2" x14ac:dyDescent="0.25">
      <c r="A48" s="55"/>
      <c r="B48" s="55"/>
      <c r="C48" s="55"/>
      <c r="D48" s="55"/>
      <c r="E48" s="31" t="s">
        <v>2</v>
      </c>
      <c r="F48" s="31"/>
      <c r="G48" s="32"/>
      <c r="H48" s="32" t="s">
        <v>2</v>
      </c>
      <c r="I48" s="33" t="s">
        <v>20</v>
      </c>
      <c r="J48" s="40" t="s">
        <v>26</v>
      </c>
      <c r="K48" s="39"/>
      <c r="L48" s="36"/>
      <c r="M48" s="37">
        <v>0.09</v>
      </c>
      <c r="N48" s="38">
        <f t="shared" si="1"/>
        <v>0</v>
      </c>
    </row>
    <row r="49" spans="1:17" ht="13.2" x14ac:dyDescent="0.25">
      <c r="A49" s="55"/>
      <c r="B49" s="55"/>
      <c r="C49" s="55"/>
      <c r="D49" s="55"/>
      <c r="E49" s="31" t="s">
        <v>2</v>
      </c>
      <c r="F49" s="31" t="s">
        <v>2</v>
      </c>
      <c r="G49" s="32"/>
      <c r="H49" s="32" t="s">
        <v>2</v>
      </c>
      <c r="I49" s="33" t="s">
        <v>20</v>
      </c>
      <c r="J49" s="40" t="s">
        <v>27</v>
      </c>
      <c r="K49" s="39"/>
      <c r="L49" s="36"/>
      <c r="M49" s="37">
        <v>43</v>
      </c>
      <c r="N49" s="38">
        <f t="shared" si="1"/>
        <v>0</v>
      </c>
    </row>
    <row r="50" spans="1:17" ht="13.2" x14ac:dyDescent="0.25">
      <c r="A50" s="55"/>
      <c r="B50" s="55"/>
      <c r="C50" s="55"/>
      <c r="D50" s="55"/>
      <c r="E50" s="31" t="s">
        <v>2</v>
      </c>
      <c r="F50" s="31" t="s">
        <v>20</v>
      </c>
      <c r="G50" s="32"/>
      <c r="H50" s="32" t="s">
        <v>2</v>
      </c>
      <c r="I50" s="33"/>
      <c r="J50" s="40" t="s">
        <v>28</v>
      </c>
      <c r="K50" s="39"/>
      <c r="L50" s="36"/>
      <c r="M50" s="37">
        <f>M49/2</f>
        <v>21.5</v>
      </c>
      <c r="N50" s="38">
        <f>M50*L50</f>
        <v>0</v>
      </c>
    </row>
    <row r="51" spans="1:17" ht="13.2" x14ac:dyDescent="0.25">
      <c r="A51" s="55"/>
      <c r="B51" s="55"/>
      <c r="C51" s="55"/>
      <c r="D51" s="55"/>
      <c r="E51" s="31" t="s">
        <v>2</v>
      </c>
      <c r="F51" s="31" t="s">
        <v>2</v>
      </c>
      <c r="G51" s="32"/>
      <c r="H51" s="32" t="s">
        <v>2</v>
      </c>
      <c r="I51" s="33"/>
      <c r="J51" s="40" t="s">
        <v>29</v>
      </c>
      <c r="K51" s="39"/>
      <c r="L51" s="41"/>
      <c r="M51" s="37">
        <v>20</v>
      </c>
      <c r="N51" s="38">
        <f t="shared" si="1"/>
        <v>0</v>
      </c>
    </row>
    <row r="52" spans="1:17" ht="13.2" x14ac:dyDescent="0.25">
      <c r="A52" s="55"/>
      <c r="B52" s="55"/>
      <c r="C52" s="55"/>
      <c r="D52" s="55"/>
      <c r="E52" s="31"/>
      <c r="F52" s="31"/>
      <c r="G52" s="32"/>
      <c r="H52" s="32"/>
      <c r="I52" s="33"/>
      <c r="J52" s="40" t="s">
        <v>30</v>
      </c>
      <c r="K52" s="39"/>
      <c r="L52" s="41"/>
      <c r="M52" s="37">
        <f>M51/2</f>
        <v>10</v>
      </c>
      <c r="N52" s="38">
        <f t="shared" si="1"/>
        <v>0</v>
      </c>
    </row>
    <row r="53" spans="1:17" ht="13.2" x14ac:dyDescent="0.25">
      <c r="A53" s="55"/>
      <c r="B53" s="55"/>
      <c r="C53" s="55"/>
      <c r="D53" s="55"/>
      <c r="E53" s="31"/>
      <c r="F53" s="31"/>
      <c r="G53" s="32"/>
      <c r="H53" s="32"/>
      <c r="I53" s="33"/>
      <c r="J53" s="42" t="s">
        <v>31</v>
      </c>
      <c r="K53" s="43"/>
      <c r="L53" s="41"/>
      <c r="M53" s="44">
        <v>10.75</v>
      </c>
      <c r="N53" s="38">
        <f>M53*L53</f>
        <v>0</v>
      </c>
    </row>
    <row r="54" spans="1:17" ht="13.2" x14ac:dyDescent="0.25">
      <c r="A54" s="55"/>
      <c r="B54" s="55"/>
      <c r="C54" s="55"/>
      <c r="D54" s="55"/>
      <c r="E54" s="31"/>
      <c r="F54" s="31"/>
      <c r="G54" s="32"/>
      <c r="H54" s="32"/>
      <c r="I54" s="32"/>
      <c r="J54" s="42" t="s">
        <v>32</v>
      </c>
      <c r="K54" s="43"/>
      <c r="L54" s="41"/>
      <c r="M54" s="44"/>
      <c r="N54" s="45"/>
    </row>
    <row r="55" spans="1:17" ht="13.2" x14ac:dyDescent="0.25">
      <c r="A55" s="55"/>
      <c r="B55" s="55"/>
      <c r="C55" s="55"/>
      <c r="D55" s="55"/>
      <c r="E55" s="46"/>
      <c r="F55" s="46"/>
      <c r="G55" s="46"/>
      <c r="H55" s="46"/>
      <c r="I55" s="46"/>
      <c r="J55" s="56" t="s">
        <v>9</v>
      </c>
      <c r="K55" s="56"/>
      <c r="L55" s="56"/>
      <c r="M55" s="56"/>
      <c r="N55" s="47">
        <f>SUM(N43:N54)</f>
        <v>0</v>
      </c>
    </row>
    <row r="56" spans="1:17" ht="13.2" x14ac:dyDescent="0.25">
      <c r="A56" s="58" t="s">
        <v>49</v>
      </c>
      <c r="B56" s="58"/>
      <c r="C56" s="58"/>
      <c r="D56" s="58"/>
      <c r="E56" s="58"/>
      <c r="F56" s="59" t="s">
        <v>35</v>
      </c>
      <c r="G56" s="59"/>
      <c r="H56" s="59"/>
      <c r="I56" s="59"/>
      <c r="J56" s="59"/>
      <c r="K56" s="59"/>
      <c r="L56" s="59"/>
      <c r="M56" s="59"/>
      <c r="N56" s="59"/>
      <c r="Q56" s="2"/>
    </row>
    <row r="57" spans="1:17" ht="20.100000000000001" customHeight="1" x14ac:dyDescent="0.25">
      <c r="A57" s="58"/>
      <c r="B57" s="58"/>
      <c r="C57" s="58"/>
      <c r="D57" s="58"/>
      <c r="E57" s="58"/>
      <c r="F57" s="59"/>
      <c r="G57" s="59"/>
      <c r="H57" s="59"/>
      <c r="I57" s="59"/>
      <c r="J57" s="59"/>
      <c r="K57" s="59"/>
      <c r="L57" s="59"/>
      <c r="M57" s="59"/>
      <c r="N57" s="59"/>
    </row>
  </sheetData>
  <sheetProtection selectLockedCells="1" selectUnlockedCells="1"/>
  <mergeCells count="55">
    <mergeCell ref="A1:N1"/>
    <mergeCell ref="A2:C2"/>
    <mergeCell ref="D2:I2"/>
    <mergeCell ref="J2:N2"/>
    <mergeCell ref="E3:I3"/>
    <mergeCell ref="J3:N3"/>
    <mergeCell ref="D12:I12"/>
    <mergeCell ref="B4:C4"/>
    <mergeCell ref="D4:I4"/>
    <mergeCell ref="J4:N4"/>
    <mergeCell ref="A5:C5"/>
    <mergeCell ref="D5:I5"/>
    <mergeCell ref="J5:J6"/>
    <mergeCell ref="K5:M5"/>
    <mergeCell ref="N5:N6"/>
    <mergeCell ref="D6:I6"/>
    <mergeCell ref="E7:I7"/>
    <mergeCell ref="D8:I8"/>
    <mergeCell ref="D9:I9"/>
    <mergeCell ref="D10:I10"/>
    <mergeCell ref="D11:I11"/>
    <mergeCell ref="D24:I24"/>
    <mergeCell ref="D13:I13"/>
    <mergeCell ref="D14:I14"/>
    <mergeCell ref="D15:I15"/>
    <mergeCell ref="D16:I16"/>
    <mergeCell ref="D17:I17"/>
    <mergeCell ref="D18:I18"/>
    <mergeCell ref="D19:I19"/>
    <mergeCell ref="D20:I20"/>
    <mergeCell ref="D21:I21"/>
    <mergeCell ref="D22:I22"/>
    <mergeCell ref="D23:I23"/>
    <mergeCell ref="D36:I36"/>
    <mergeCell ref="D25:I25"/>
    <mergeCell ref="D26:I26"/>
    <mergeCell ref="D27:I27"/>
    <mergeCell ref="D28:I28"/>
    <mergeCell ref="D29:I29"/>
    <mergeCell ref="D30:I30"/>
    <mergeCell ref="D31:I31"/>
    <mergeCell ref="D32:I32"/>
    <mergeCell ref="D33:I33"/>
    <mergeCell ref="D34:I34"/>
    <mergeCell ref="D35:I35"/>
    <mergeCell ref="A43:D55"/>
    <mergeCell ref="J55:M55"/>
    <mergeCell ref="A56:E57"/>
    <mergeCell ref="F56:N57"/>
    <mergeCell ref="D37:I37"/>
    <mergeCell ref="D38:I38"/>
    <mergeCell ref="D39:I39"/>
    <mergeCell ref="A40:I41"/>
    <mergeCell ref="J41:N41"/>
    <mergeCell ref="A42:C42"/>
  </mergeCells>
  <pageMargins left="0.39374999999999999" right="0.39374999999999999" top="0.39374999999999999" bottom="0.19652777777777777" header="0.51180555555555551" footer="0.51180555555555551"/>
  <pageSetup paperSize="9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10</vt:i4>
      </vt:variant>
    </vt:vector>
  </HeadingPairs>
  <TitlesOfParts>
    <vt:vector size="10" baseType="lpstr">
      <vt:lpstr>Valtuusto</vt:lpstr>
      <vt:lpstr>Hallitus</vt:lpstr>
      <vt:lpstr>Tekninen ltk</vt:lpstr>
      <vt:lpstr>Sivistysltk</vt:lpstr>
      <vt:lpstr>Kulttuuri- ja hyvinvointiltk</vt:lpstr>
      <vt:lpstr>Peruspalvelultk M-V</vt:lpstr>
      <vt:lpstr>Peruspalvelultk JUUPAJOKI</vt:lpstr>
      <vt:lpstr>Tarkastusltk</vt:lpstr>
      <vt:lpstr>Keskusvaaliltk</vt:lpstr>
      <vt:lpstr>Liikuntapoliittinen 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Mikko Nyberg</dc:creator>
  <cp:lastModifiedBy>Tuulia Rinne</cp:lastModifiedBy>
  <cp:lastPrinted>2020-01-16T10:48:33Z</cp:lastPrinted>
  <dcterms:created xsi:type="dcterms:W3CDTF">2018-02-01T06:14:22Z</dcterms:created>
  <dcterms:modified xsi:type="dcterms:W3CDTF">2020-06-10T14:31:49Z</dcterms:modified>
</cp:coreProperties>
</file>